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.sharepoint.com/sites/OCSPP_Community/ESAPilots/Shared Documents/Neonic BEs 2021/Neonic JAM Documents/combined JAM assessment/Appendices/"/>
    </mc:Choice>
  </mc:AlternateContent>
  <xr:revisionPtr revIDLastSave="17" documentId="8_{2C7FC612-862D-4519-8DAB-57D3F9722653}" xr6:coauthVersionLast="47" xr6:coauthVersionMax="47" xr10:uidLastSave="{07BD9382-198B-4D7B-9260-B95371082F89}"/>
  <bookViews>
    <workbookView xWindow="1910" yWindow="30" windowWidth="16960" windowHeight="10080" xr2:uid="{E33C2548-100B-4A80-BC06-0FEF1CC681ED}"/>
  </bookViews>
  <sheets>
    <sheet name="Read Me" sheetId="3" r:id="rId1"/>
    <sheet name="Percent Change of Species Range" sheetId="1" r:id="rId2"/>
  </sheets>
  <externalReferences>
    <externalReference r:id="rId3"/>
  </externalReferences>
  <definedNames>
    <definedName name="_xlnm._FilterDatabase" localSheetId="1" hidden="1">'Percent Change of Species Range'!$A$1:$I$958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58" i="1" l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<sst xmlns="http://schemas.openxmlformats.org/spreadsheetml/2006/main" count="3838" uniqueCount="1588">
  <si>
    <t>EntityID</t>
  </si>
  <si>
    <t>Common Name</t>
  </si>
  <si>
    <t>Scientific Name</t>
  </si>
  <si>
    <t>Group</t>
  </si>
  <si>
    <t>WoE Summary Group</t>
  </si>
  <si>
    <t>Acres_CONUS</t>
  </si>
  <si>
    <t>2020 Species Ranges</t>
  </si>
  <si>
    <t>2022 Range</t>
  </si>
  <si>
    <t>Percent Change</t>
  </si>
  <si>
    <t>Indiana bat</t>
  </si>
  <si>
    <t>Myotis sodalis</t>
  </si>
  <si>
    <t>Mammals</t>
  </si>
  <si>
    <t>Grizzly bear</t>
  </si>
  <si>
    <t>Ursus arctos horribilis</t>
  </si>
  <si>
    <t>Key deer</t>
  </si>
  <si>
    <t>Odocoileus virginianus clavium</t>
  </si>
  <si>
    <t>Black-footed ferret</t>
  </si>
  <si>
    <t>Mustela nigripes</t>
  </si>
  <si>
    <t>West Indian Manatee</t>
  </si>
  <si>
    <t>Trichechus manatus</t>
  </si>
  <si>
    <t>Florida panther</t>
  </si>
  <si>
    <t>Puma (=Felis) concolor coryi</t>
  </si>
  <si>
    <t>Red wolf</t>
  </si>
  <si>
    <t>Canis rufus</t>
  </si>
  <si>
    <t>Hawaiian hoary bat</t>
  </si>
  <si>
    <t>Lasiurus cinereus semotus</t>
  </si>
  <si>
    <t>Jaguar</t>
  </si>
  <si>
    <t>Panthera onca</t>
  </si>
  <si>
    <t>Utah prairie dog</t>
  </si>
  <si>
    <t>Cynomys parvidens</t>
  </si>
  <si>
    <t>Gray bat</t>
  </si>
  <si>
    <t>Myotis grisescens</t>
  </si>
  <si>
    <t>Gulf Coast jaguarundi</t>
  </si>
  <si>
    <t>Herpailurus (=Felis) yagouaroundi cacomitli</t>
  </si>
  <si>
    <t>Canada Lynx</t>
  </si>
  <si>
    <t>Lynx canadensis</t>
  </si>
  <si>
    <t>Virginia big-eared bat</t>
  </si>
  <si>
    <t>Corynorhinus (=Plecotus) townsendii virginianus</t>
  </si>
  <si>
    <t>Silver rice rat</t>
  </si>
  <si>
    <t>Oryzomys palustris natator</t>
  </si>
  <si>
    <t>Ocelot</t>
  </si>
  <si>
    <t>Leopardus (=Felis) pardalis</t>
  </si>
  <si>
    <t>Key Largo cotton mouse</t>
  </si>
  <si>
    <t>Peromyscus gossypinus allapaticola</t>
  </si>
  <si>
    <t>Key Largo woodrat</t>
  </si>
  <si>
    <t>Neotoma floridana smalli</t>
  </si>
  <si>
    <t>Choctawhatchee beach mouse</t>
  </si>
  <si>
    <t>Peromyscus polionotus allophrys</t>
  </si>
  <si>
    <t>Perdido Key beach mouse</t>
  </si>
  <si>
    <t>Peromyscus polionotus trissyllepsis</t>
  </si>
  <si>
    <t>Alabama beach mouse</t>
  </si>
  <si>
    <t>Peromyscus polionotus ammobates</t>
  </si>
  <si>
    <t>Carolina northern flying squirrel</t>
  </si>
  <si>
    <t>Glaucomys sabrinus coloratus</t>
  </si>
  <si>
    <t>Mount Graham red squirrel</t>
  </si>
  <si>
    <t>Tamiasciurus hudsonicus grahamensis</t>
  </si>
  <si>
    <t>Southern sea otter</t>
  </si>
  <si>
    <t>Enhydra lutris nereis</t>
  </si>
  <si>
    <t>Lower Keys marsh rabbit</t>
  </si>
  <si>
    <t>Sylvilagus palustris hefneri</t>
  </si>
  <si>
    <t>Point Arena mountain beaver</t>
  </si>
  <si>
    <t>Aplodontia rufa nigra</t>
  </si>
  <si>
    <t>Anastasia Island beach mouse</t>
  </si>
  <si>
    <t>Peromyscus polionotus phasma</t>
  </si>
  <si>
    <t>Preble's meadow jumping mouse</t>
  </si>
  <si>
    <t>Zapus hudsonius preblei</t>
  </si>
  <si>
    <t>Southeastern beach mouse</t>
  </si>
  <si>
    <t>Peromyscus polionotus niveiventris</t>
  </si>
  <si>
    <t>St. Andrew beach mouse</t>
  </si>
  <si>
    <t>Peromyscus polionotus peninsularis</t>
  </si>
  <si>
    <t>Northern Idaho Ground Squirrel</t>
  </si>
  <si>
    <t>Urocitellus brunneus</t>
  </si>
  <si>
    <t>Florida salt marsh vole</t>
  </si>
  <si>
    <t>Microtus pennsylvanicus dukecampbelli</t>
  </si>
  <si>
    <t>California condor</t>
  </si>
  <si>
    <t>Gymnogyps californianus</t>
  </si>
  <si>
    <t>Birds</t>
  </si>
  <si>
    <t>Whooping crane</t>
  </si>
  <si>
    <t>Grus americana</t>
  </si>
  <si>
    <t>Hawaiian (=koloa) Duck</t>
  </si>
  <si>
    <t>Anas wyvilliana</t>
  </si>
  <si>
    <t>Laysan duck</t>
  </si>
  <si>
    <t>Anas laysanensis</t>
  </si>
  <si>
    <t>Laysan finch (honeycreeper)</t>
  </si>
  <si>
    <t>Telespyza cantans</t>
  </si>
  <si>
    <t>Nihoa finch (honeycreeper)</t>
  </si>
  <si>
    <t>Telespyza ultima</t>
  </si>
  <si>
    <t>Hawaiian goose</t>
  </si>
  <si>
    <t>Branta (=Nesochen) sandvicensis</t>
  </si>
  <si>
    <t>Nihoa millerbird (old world warbler)</t>
  </si>
  <si>
    <t>Acrocephalus familiaris kingi</t>
  </si>
  <si>
    <t>Hawaiian common gallinule</t>
  </si>
  <si>
    <t>Gallinula galeata sandvicensis</t>
  </si>
  <si>
    <t>Cape Sable seaside sparrow</t>
  </si>
  <si>
    <t>Ammodramus maritimus mirabilis</t>
  </si>
  <si>
    <t>Micronesian megapode</t>
  </si>
  <si>
    <t>Megapodius laperouse</t>
  </si>
  <si>
    <t>Short-tailed albatross</t>
  </si>
  <si>
    <t>Phoebastria (=Diomedea) albatrus</t>
  </si>
  <si>
    <t>Bachman's warbler (=wood)</t>
  </si>
  <si>
    <t>Vermivora bachmanii</t>
  </si>
  <si>
    <t>Ivory-billed woodpecker</t>
  </si>
  <si>
    <t>Campephilus principalis</t>
  </si>
  <si>
    <t>Hawaii akepa</t>
  </si>
  <si>
    <t>Loxops coccineus</t>
  </si>
  <si>
    <t>Puerto Rican plain Pigeon</t>
  </si>
  <si>
    <t>Columba inornata wetmorei</t>
  </si>
  <si>
    <t>Hawaiian stilt</t>
  </si>
  <si>
    <t>Himantopus mexicanus knudseni</t>
  </si>
  <si>
    <t>Red-cockaded woodpecker</t>
  </si>
  <si>
    <t>Picoides borealis</t>
  </si>
  <si>
    <t>Hawaiian coot</t>
  </si>
  <si>
    <t>Fulica americana alai</t>
  </si>
  <si>
    <t>Mississippi sandhill crane</t>
  </si>
  <si>
    <t>Grus canadensis pulla</t>
  </si>
  <si>
    <t>Mariana (=aga) Crow</t>
  </si>
  <si>
    <t>Corvus kubaryi</t>
  </si>
  <si>
    <t>Guam Micronesian kingfisher</t>
  </si>
  <si>
    <t>Halcyon cinnamomina cinnamomina</t>
  </si>
  <si>
    <t>Mariana common moorhen</t>
  </si>
  <si>
    <t>Gallinula chloropus guami</t>
  </si>
  <si>
    <t>Guam rail</t>
  </si>
  <si>
    <t>Rallus owstoni</t>
  </si>
  <si>
    <t>Wood stork</t>
  </si>
  <si>
    <t>Mycteria americana</t>
  </si>
  <si>
    <t>Audubon's crested caracara</t>
  </si>
  <si>
    <t>Polyborus plancus audubonii</t>
  </si>
  <si>
    <t>Mexican spotted owl</t>
  </si>
  <si>
    <t>Strix occidentalis lucida</t>
  </si>
  <si>
    <t>Piping Plover</t>
  </si>
  <si>
    <t>Charadrius melodus</t>
  </si>
  <si>
    <t>Florida grasshopper sparrow</t>
  </si>
  <si>
    <t>Ammodramus savannarum floridanus</t>
  </si>
  <si>
    <t>Roseate tern</t>
  </si>
  <si>
    <t>Sterna dougallii dougallii</t>
  </si>
  <si>
    <t>Florida scrub-jay</t>
  </si>
  <si>
    <t>Aphelocoma coerulescens</t>
  </si>
  <si>
    <t>Northern spotted owl</t>
  </si>
  <si>
    <t>Strix occidentalis caurina</t>
  </si>
  <si>
    <t>Marbled murrelet</t>
  </si>
  <si>
    <t>Brachyramphus marmoratus</t>
  </si>
  <si>
    <t>Spectacled eider</t>
  </si>
  <si>
    <t>Somateria fischeri</t>
  </si>
  <si>
    <t>Mariana gray swiftlet</t>
  </si>
  <si>
    <t>Aerodramus vanikorensis bartschi</t>
  </si>
  <si>
    <t>Hawksbill sea turtle</t>
  </si>
  <si>
    <t>Eretmochelys imbricata</t>
  </si>
  <si>
    <t>Reptiles</t>
  </si>
  <si>
    <t>Leatherback sea turtle</t>
  </si>
  <si>
    <t>Dermochelys coriacea</t>
  </si>
  <si>
    <t>Kemp's ridley sea turtle</t>
  </si>
  <si>
    <t>Lepidochelys kempii</t>
  </si>
  <si>
    <t>Puerto Rican boa</t>
  </si>
  <si>
    <t>Epicrates inornatus</t>
  </si>
  <si>
    <t>Culebra Island giant anole</t>
  </si>
  <si>
    <t>Anolis roosevelti</t>
  </si>
  <si>
    <t>St. Croix ground lizard</t>
  </si>
  <si>
    <t>Ameiva polops</t>
  </si>
  <si>
    <t>Mona boa</t>
  </si>
  <si>
    <t>Epicrates monensis monensis</t>
  </si>
  <si>
    <t>Mona ground Iguana</t>
  </si>
  <si>
    <t>Cyclura stejnegeri</t>
  </si>
  <si>
    <t>Atlantic salt marsh snake</t>
  </si>
  <si>
    <t>Nerodia clarkii taeniata</t>
  </si>
  <si>
    <t>Flattened musk turtle</t>
  </si>
  <si>
    <t>Sternotherus depressus</t>
  </si>
  <si>
    <t>Eastern indigo snake</t>
  </si>
  <si>
    <t>Drymarchon corais couperi</t>
  </si>
  <si>
    <t>Virgin Islands tree boa</t>
  </si>
  <si>
    <t>Chilabothrus granti</t>
  </si>
  <si>
    <t>American crocodile</t>
  </si>
  <si>
    <t>Crocodylus acutus</t>
  </si>
  <si>
    <t>Bluetail mole skink</t>
  </si>
  <si>
    <t>Eumeces egregius lividus</t>
  </si>
  <si>
    <t>Sand skink</t>
  </si>
  <si>
    <t>Neoseps reynoldsi</t>
  </si>
  <si>
    <t>Copperbelly water snake</t>
  </si>
  <si>
    <t>Nerodia erythrogaster neglecta</t>
  </si>
  <si>
    <t>Santa Cruz long-toed salamander</t>
  </si>
  <si>
    <t>Ambystoma macrodactylum croceum</t>
  </si>
  <si>
    <t>Amphibians</t>
  </si>
  <si>
    <t>Red Hills salamander</t>
  </si>
  <si>
    <t>Phaeognathus hubrichti</t>
  </si>
  <si>
    <t>Golden coqui</t>
  </si>
  <si>
    <t>Eleutherodactylus jasperi</t>
  </si>
  <si>
    <t>Puerto Rican crested toad</t>
  </si>
  <si>
    <t>Peltophryne lemur</t>
  </si>
  <si>
    <t>Frosted Flatwoods salamander</t>
  </si>
  <si>
    <t>Ambystoma cingulatum</t>
  </si>
  <si>
    <t>Wyoming Toad</t>
  </si>
  <si>
    <t>Bufo hemiophrys baxteri</t>
  </si>
  <si>
    <t>dusky gopher frog</t>
  </si>
  <si>
    <t>Rana sevosa</t>
  </si>
  <si>
    <t>Humpback chub</t>
  </si>
  <si>
    <t>Gila cypha</t>
  </si>
  <si>
    <t>Fishes</t>
  </si>
  <si>
    <t>Colorado pikeminnow (=squawfish)</t>
  </si>
  <si>
    <t>Ptychocheilus lucius</t>
  </si>
  <si>
    <t>Fish</t>
  </si>
  <si>
    <t>Okaloosa darter</t>
  </si>
  <si>
    <t>Etheostoma okaloosae</t>
  </si>
  <si>
    <t>Fountain darter</t>
  </si>
  <si>
    <t>Etheostoma fonticola</t>
  </si>
  <si>
    <t>Watercress darter</t>
  </si>
  <si>
    <t>Etheostoma nuchale</t>
  </si>
  <si>
    <t>Warm Springs pupfish</t>
  </si>
  <si>
    <t>Cyprinodon nevadensis pectoralis</t>
  </si>
  <si>
    <t>Lahontan cutthroat trout</t>
  </si>
  <si>
    <t>Oncorhynchus clarkii henshawi</t>
  </si>
  <si>
    <t>Snail darter</t>
  </si>
  <si>
    <t>Percina tanasi</t>
  </si>
  <si>
    <t>Alabama cavefish</t>
  </si>
  <si>
    <t>Speoplatyrhinus poulsoni</t>
  </si>
  <si>
    <t>Leopard darter</t>
  </si>
  <si>
    <t>Percina pantherina</t>
  </si>
  <si>
    <t>Roanoke logperch</t>
  </si>
  <si>
    <t>Percina rex</t>
  </si>
  <si>
    <t>Pygmy Sculpin</t>
  </si>
  <si>
    <t>Cottus paulus (=pygmaeus)</t>
  </si>
  <si>
    <t>Bonytail</t>
  </si>
  <si>
    <t>Gila elegans</t>
  </si>
  <si>
    <t>Alabama sturgeon</t>
  </si>
  <si>
    <t>Scaphirhynchus suttkusi</t>
  </si>
  <si>
    <t>Yaqui catfish</t>
  </si>
  <si>
    <t>Ictalurus pricei</t>
  </si>
  <si>
    <t>Ozark cavefish</t>
  </si>
  <si>
    <t>Amblyopsis rosae</t>
  </si>
  <si>
    <t>Yaqui chub</t>
  </si>
  <si>
    <t>Gila purpurea</t>
  </si>
  <si>
    <t>Ash Meadows speckled dace</t>
  </si>
  <si>
    <t>Rhinichthys osculus nevadensis</t>
  </si>
  <si>
    <t>Cherokee darter</t>
  </si>
  <si>
    <t>Etheostoma scotti</t>
  </si>
  <si>
    <t>Ash Meadows Amargosa pupfish</t>
  </si>
  <si>
    <t>Cyprinodon nevadensis mionectes</t>
  </si>
  <si>
    <t>Cahaba shiner</t>
  </si>
  <si>
    <t>Notropis cahabae</t>
  </si>
  <si>
    <t>Atlantic sturgeon (Gulf subspecies)</t>
  </si>
  <si>
    <t>Acipenser oxyrinchus (=oxyrhynchus) desotoi</t>
  </si>
  <si>
    <t>Razorback sucker</t>
  </si>
  <si>
    <t>Xyrauchen texanus</t>
  </si>
  <si>
    <t>Amber darter</t>
  </si>
  <si>
    <t>Percina antesella</t>
  </si>
  <si>
    <t>Conasauga logperch</t>
  </si>
  <si>
    <t>Percina jenkinsi</t>
  </si>
  <si>
    <t>Pallid sturgeon</t>
  </si>
  <si>
    <t>Scaphirhynchus albus</t>
  </si>
  <si>
    <t>Duskytail darter</t>
  </si>
  <si>
    <t>Etheostoma percnurum</t>
  </si>
  <si>
    <t>Topeka shiner</t>
  </si>
  <si>
    <t>Notropis topeka (=tristis)</t>
  </si>
  <si>
    <t>Etowah darter</t>
  </si>
  <si>
    <t>Etheostoma etowahae</t>
  </si>
  <si>
    <t>Vermilion darter</t>
  </si>
  <si>
    <t>Etheostoma chermocki</t>
  </si>
  <si>
    <t>Higgins eye (pearlymussel)</t>
  </si>
  <si>
    <t>Lampsilis higginsii</t>
  </si>
  <si>
    <t>Clams</t>
  </si>
  <si>
    <t>Aquatic Invertebrates</t>
  </si>
  <si>
    <t>Alabama lampmussel</t>
  </si>
  <si>
    <t>Lampsilis virescens</t>
  </si>
  <si>
    <t>Winged Mapleleaf</t>
  </si>
  <si>
    <t>Quadrula fragosa</t>
  </si>
  <si>
    <t>Pink mucket (pearlymussel)</t>
  </si>
  <si>
    <t>Lampsilis abrupta</t>
  </si>
  <si>
    <t>Curtis pearlymussel</t>
  </si>
  <si>
    <t>Epioblasma florentina curtisii</t>
  </si>
  <si>
    <t>White wartyback (pearlymussel)</t>
  </si>
  <si>
    <t>Plethobasus cicatricosus</t>
  </si>
  <si>
    <t>Fat pocketbook</t>
  </si>
  <si>
    <t>Potamilus capax</t>
  </si>
  <si>
    <t>Ouachita rock pocketbook</t>
  </si>
  <si>
    <t>Arkansia wheeleri</t>
  </si>
  <si>
    <t>Scaleshell mussel</t>
  </si>
  <si>
    <t>Leptodea leptodon</t>
  </si>
  <si>
    <t>Heavy pigtoe</t>
  </si>
  <si>
    <t>Pleurobema taitianum</t>
  </si>
  <si>
    <t>Clubshell</t>
  </si>
  <si>
    <t>Pleurobema clava</t>
  </si>
  <si>
    <t>Cumberlandian combshell</t>
  </si>
  <si>
    <t>Epioblasma brevidens</t>
  </si>
  <si>
    <t>Speckled pocketbook</t>
  </si>
  <si>
    <t>Lampsilis streckeri</t>
  </si>
  <si>
    <t>Dwarf wedgemussel</t>
  </si>
  <si>
    <t>Alasmidonta heterodon</t>
  </si>
  <si>
    <t>Louisiana pearlshell</t>
  </si>
  <si>
    <t>Margaritifera hembeli</t>
  </si>
  <si>
    <t>Purple bankclimber (mussel)</t>
  </si>
  <si>
    <t>Elliptoideus sloatianus</t>
  </si>
  <si>
    <t>Arkansas fatmucket</t>
  </si>
  <si>
    <t>Lampsilis powellii</t>
  </si>
  <si>
    <t>Oval pigtoe</t>
  </si>
  <si>
    <t>Pleurobema pyriforme</t>
  </si>
  <si>
    <t>Shinyrayed pocketbook</t>
  </si>
  <si>
    <t>Lampsilis subangulata</t>
  </si>
  <si>
    <t>Fat threeridge (mussel)</t>
  </si>
  <si>
    <t>Amblema neislerii</t>
  </si>
  <si>
    <t>Ovate clubshell</t>
  </si>
  <si>
    <t>Pleurobema perovatum</t>
  </si>
  <si>
    <t>Triangular Kidneyshell</t>
  </si>
  <si>
    <t>Ptychobranchus greenii</t>
  </si>
  <si>
    <t>Alabama moccasinshell</t>
  </si>
  <si>
    <t>Medionidus acutissimus</t>
  </si>
  <si>
    <t>Coosa moccasinshell</t>
  </si>
  <si>
    <t>Medionidus parvulus</t>
  </si>
  <si>
    <t>Dark pigtoe</t>
  </si>
  <si>
    <t>Pleurobema furvum</t>
  </si>
  <si>
    <t>Southern pigtoe</t>
  </si>
  <si>
    <t>Pleurobema georgianum</t>
  </si>
  <si>
    <t>Gulf moccasinshell</t>
  </si>
  <si>
    <t>Medionidus penicillatus</t>
  </si>
  <si>
    <t>Ochlockonee moccasinshell</t>
  </si>
  <si>
    <t>Medionidus simpsonianus</t>
  </si>
  <si>
    <t>Chipola slabshell</t>
  </si>
  <si>
    <t>Elliptio chipolaensis</t>
  </si>
  <si>
    <t>Chittenango ovate amber snail</t>
  </si>
  <si>
    <t>Succinea chittenangoensis</t>
  </si>
  <si>
    <t>Snails</t>
  </si>
  <si>
    <t>Terrestrial Invertebrates</t>
  </si>
  <si>
    <t>Iowa Pleistocene snail</t>
  </si>
  <si>
    <t>Discus macclintocki</t>
  </si>
  <si>
    <t>Stock Island tree snail</t>
  </si>
  <si>
    <t>Orthalicus reses (not incl. nesodryas)</t>
  </si>
  <si>
    <t>Virginia fringed mountain snail</t>
  </si>
  <si>
    <t>Polygyriscus virginianus</t>
  </si>
  <si>
    <t>Royal marstonia (snail)</t>
  </si>
  <si>
    <t>Pyrgulopsis ogmorhaphe</t>
  </si>
  <si>
    <t>Armored snail</t>
  </si>
  <si>
    <t>Pyrgulopsis (=Marstonia) pachyta</t>
  </si>
  <si>
    <t>Alamosa springsnail</t>
  </si>
  <si>
    <t>Tryonia alamosae</t>
  </si>
  <si>
    <t>Tulotoma snail</t>
  </si>
  <si>
    <t>Tulotoma magnifica</t>
  </si>
  <si>
    <t>Socorro springsnail</t>
  </si>
  <si>
    <t>Pyrgulopsis neomexicana</t>
  </si>
  <si>
    <t>Lacy elimia (snail)</t>
  </si>
  <si>
    <t>Elimia crenatella</t>
  </si>
  <si>
    <t>Cylindrical lioplax (snail)</t>
  </si>
  <si>
    <t>Lioplax cyclostomaformis</t>
  </si>
  <si>
    <t>Flat pebblesnail</t>
  </si>
  <si>
    <t>Lepyrium showalteri</t>
  </si>
  <si>
    <t>Painted rocksnail</t>
  </si>
  <si>
    <t>Leptoxis taeniata</t>
  </si>
  <si>
    <t>Plicate rocksnail</t>
  </si>
  <si>
    <t>Leptoxis plicata</t>
  </si>
  <si>
    <t>Round rocksnail</t>
  </si>
  <si>
    <t>Leptoxis ampla</t>
  </si>
  <si>
    <t>Slender campeloma</t>
  </si>
  <si>
    <t>Campeloma decampi</t>
  </si>
  <si>
    <t>Newcomb's snail</t>
  </si>
  <si>
    <t>Erinna newcombi</t>
  </si>
  <si>
    <t>El Segundo blue butterfly</t>
  </si>
  <si>
    <t>Euphilotes battoides allyni</t>
  </si>
  <si>
    <t>Insects</t>
  </si>
  <si>
    <t>Karner blue butterfly</t>
  </si>
  <si>
    <t>Lycaeides melissa samuelis</t>
  </si>
  <si>
    <t>Lange's metalmark butterfly</t>
  </si>
  <si>
    <t>Apodemia mormo langei</t>
  </si>
  <si>
    <t>Lotis blue butterfly</t>
  </si>
  <si>
    <t>Lycaeides argyrognomon lotis</t>
  </si>
  <si>
    <t>Mission blue butterfly</t>
  </si>
  <si>
    <t>Icaricia icarioides missionensis</t>
  </si>
  <si>
    <t>Mitchell's satyr Butterfly</t>
  </si>
  <si>
    <t>Neonympha mitchellii mitchellii</t>
  </si>
  <si>
    <t>Myrtle's silverspot butterfly</t>
  </si>
  <si>
    <t>Speyeria zerene myrtleae</t>
  </si>
  <si>
    <t>San Bruno elfin butterfly</t>
  </si>
  <si>
    <t>Callophrys mossii bayensis</t>
  </si>
  <si>
    <t>Smith's blue butterfly</t>
  </si>
  <si>
    <t>Euphilotes enoptes smithi</t>
  </si>
  <si>
    <t>Schaus swallowtail butterfly</t>
  </si>
  <si>
    <t>Heraclides aristodemus ponceanus</t>
  </si>
  <si>
    <t>Callippe silverspot butterfly</t>
  </si>
  <si>
    <t>Speyeria callippe callippe</t>
  </si>
  <si>
    <t>Oregon silverspot butterfly</t>
  </si>
  <si>
    <t>Speyeria zerene hippolyta</t>
  </si>
  <si>
    <t>Palos Verdes blue butterfly</t>
  </si>
  <si>
    <t>Glaucopsyche lygdamus palosverdesensis</t>
  </si>
  <si>
    <t>Kern primrose sphinx moth</t>
  </si>
  <si>
    <t>Euproserpinus euterpe</t>
  </si>
  <si>
    <t>Valley elderberry longhorn beetle</t>
  </si>
  <si>
    <t>Desmocerus californicus dimorphus</t>
  </si>
  <si>
    <t>Uncompahgre fritillary butterfly</t>
  </si>
  <si>
    <t>Boloria acrocnema</t>
  </si>
  <si>
    <t>Bay checkerspot butterfly</t>
  </si>
  <si>
    <t>Euphydryas editha bayensis</t>
  </si>
  <si>
    <t>Ash Meadows naucorid</t>
  </si>
  <si>
    <t>Ambrysus amargosus</t>
  </si>
  <si>
    <t>American burying beetle</t>
  </si>
  <si>
    <t>Nicrophorus americanus</t>
  </si>
  <si>
    <t>Northeastern beach tiger beetle</t>
  </si>
  <si>
    <t>Cicindela dorsalis dorsalis</t>
  </si>
  <si>
    <t>Behren's silverspot butterfly</t>
  </si>
  <si>
    <t>Speyeria zerene behrensii</t>
  </si>
  <si>
    <t>Hine's emerald dragonfly</t>
  </si>
  <si>
    <t>Somatochlora hineana</t>
  </si>
  <si>
    <t>Blackburn's sphinx moth</t>
  </si>
  <si>
    <t>Manduca blackburni</t>
  </si>
  <si>
    <t>Kretschmarr Cave mold beetle</t>
  </si>
  <si>
    <t>Texamaurops reddelli</t>
  </si>
  <si>
    <t>Fender's blue butterfly</t>
  </si>
  <si>
    <t>Icaricia icarioides fenderi</t>
  </si>
  <si>
    <t>Laguna Mountains skipper</t>
  </si>
  <si>
    <t>Pyrgus ruralis lagunae</t>
  </si>
  <si>
    <t>Delhi Sands flower-loving fly</t>
  </si>
  <si>
    <t>Rhaphiomidas terminatus abdominalis</t>
  </si>
  <si>
    <t>Comal Springs riffle beetle</t>
  </si>
  <si>
    <t>Heterelmis comalensis</t>
  </si>
  <si>
    <t>Comal Springs dryopid beetle</t>
  </si>
  <si>
    <t>Stygoparnus comalensis</t>
  </si>
  <si>
    <t>Saint Francis' satyr butterfly</t>
  </si>
  <si>
    <t>Neonympha mitchellii francisci</t>
  </si>
  <si>
    <t>Ohlone tiger beetle</t>
  </si>
  <si>
    <t>Cicindela ohlone</t>
  </si>
  <si>
    <t>Zayante band-winged grasshopper</t>
  </si>
  <si>
    <t>Trimerotropis infantilis</t>
  </si>
  <si>
    <t>Carson wandering skipper</t>
  </si>
  <si>
    <t>Pseudocopaeodes eunus obscurus</t>
  </si>
  <si>
    <t>Tooth Cave pseudoscorpion</t>
  </si>
  <si>
    <t>Tartarocreagris texana</t>
  </si>
  <si>
    <t>Arachnids</t>
  </si>
  <si>
    <t>Spruce-fir moss spider</t>
  </si>
  <si>
    <t>Microhexura montivaga</t>
  </si>
  <si>
    <t>Madison Cave isopod</t>
  </si>
  <si>
    <t>Antrolana lira</t>
  </si>
  <si>
    <t>Crustaceans</t>
  </si>
  <si>
    <t>Peck's cave amphipod</t>
  </si>
  <si>
    <t>Stygobromus (=Stygonectes) pecki</t>
  </si>
  <si>
    <t>Socorro isopod</t>
  </si>
  <si>
    <t>Thermosphaeroma thermophilus</t>
  </si>
  <si>
    <t>Squirrel Chimney Cave shrimp</t>
  </si>
  <si>
    <t>Palaemonetes cummingi</t>
  </si>
  <si>
    <t>Hell Creek Cave crayfish</t>
  </si>
  <si>
    <t>Cambarus zophonastes</t>
  </si>
  <si>
    <t>Benton County cave crayfish</t>
  </si>
  <si>
    <t>Cambarus aculabrum</t>
  </si>
  <si>
    <t>No common name</t>
  </si>
  <si>
    <t>Achyranthes mutica</t>
  </si>
  <si>
    <t>Flowering Plants</t>
  </si>
  <si>
    <t>Plants</t>
  </si>
  <si>
    <t>Amaranthus brownii</t>
  </si>
  <si>
    <t>Hoffmann's rock-cress</t>
  </si>
  <si>
    <t>Arabis hoffmannii</t>
  </si>
  <si>
    <t>Uhi uhi</t>
  </si>
  <si>
    <t>Mezoneuron kavaiense</t>
  </si>
  <si>
    <t>Orcutt's spineflower</t>
  </si>
  <si>
    <t>Chorizanthe orcuttiana</t>
  </si>
  <si>
    <t>Vine Hill clarkia</t>
  </si>
  <si>
    <t>Clarkia imbricata</t>
  </si>
  <si>
    <t>`Oha wai</t>
  </si>
  <si>
    <t>Clermontia drepanomorpha</t>
  </si>
  <si>
    <t>Haha</t>
  </si>
  <si>
    <t>Cyanea humboldtiana</t>
  </si>
  <si>
    <t>Ha`iwale</t>
  </si>
  <si>
    <t>Cyrtandra dentata</t>
  </si>
  <si>
    <t>Cyanea rivularis</t>
  </si>
  <si>
    <t>Delissea undulata</t>
  </si>
  <si>
    <t>Laguna Beach liveforever</t>
  </si>
  <si>
    <t>Dudleya stolonifera</t>
  </si>
  <si>
    <t>Fosberg's love grass</t>
  </si>
  <si>
    <t>Eragrostis fosbergii</t>
  </si>
  <si>
    <t>`Akoko</t>
  </si>
  <si>
    <t>Euphorbia haeleeleana</t>
  </si>
  <si>
    <t>Showy stickseed</t>
  </si>
  <si>
    <t>Hackelia venusta</t>
  </si>
  <si>
    <t>Hau kuahiwi</t>
  </si>
  <si>
    <t>Hibiscadelphus giffardianus</t>
  </si>
  <si>
    <t>Hibiscadelphus hualalaiensis</t>
  </si>
  <si>
    <t>Aupaka</t>
  </si>
  <si>
    <t>Isodendrion laurifolium</t>
  </si>
  <si>
    <t>Isodendrion longifolium</t>
  </si>
  <si>
    <t>Kamakahala</t>
  </si>
  <si>
    <t>Labordia triflora</t>
  </si>
  <si>
    <t>`Anaunau</t>
  </si>
  <si>
    <t>Lepidium arbuscula</t>
  </si>
  <si>
    <t>Lobelia koolauensis</t>
  </si>
  <si>
    <t>Alani</t>
  </si>
  <si>
    <t>Melicope saint-johnii</t>
  </si>
  <si>
    <t>Kolea</t>
  </si>
  <si>
    <t>Myrsine linearifolia</t>
  </si>
  <si>
    <t>Neraudia ovata</t>
  </si>
  <si>
    <t>Lau `ehu</t>
  </si>
  <si>
    <t>Panicum niihauense</t>
  </si>
  <si>
    <t>Phyllostegia hirsuta</t>
  </si>
  <si>
    <t>Phyllostegia knudsenii</t>
  </si>
  <si>
    <t>Phyllostegia parviflora</t>
  </si>
  <si>
    <t>rough popcornflower</t>
  </si>
  <si>
    <t>Plagiobothrys hirtus</t>
  </si>
  <si>
    <t>Calistoga allocarya</t>
  </si>
  <si>
    <t>Plagiobothrys strictus</t>
  </si>
  <si>
    <t>Napa bluegrass</t>
  </si>
  <si>
    <t>Poa napensis</t>
  </si>
  <si>
    <t>Wahane</t>
  </si>
  <si>
    <t>Pritchardia aylmer-robinsonii</t>
  </si>
  <si>
    <t>Lo`ulu</t>
  </si>
  <si>
    <t>Pritchardia remota</t>
  </si>
  <si>
    <t>Sanicula purpurea</t>
  </si>
  <si>
    <t>Schiedea hookeri</t>
  </si>
  <si>
    <t>Ma`oli`oli</t>
  </si>
  <si>
    <t>Schiedea kealiae</t>
  </si>
  <si>
    <t>Schiedea membranacea</t>
  </si>
  <si>
    <t>Schiedea sarmentosa</t>
  </si>
  <si>
    <t>Schiedea verticillata</t>
  </si>
  <si>
    <t>Abutilon eremitopetalum</t>
  </si>
  <si>
    <t>Ko`oloa`ula</t>
  </si>
  <si>
    <t>Abutilon menziesii</t>
  </si>
  <si>
    <t>Abutilon sandwicense</t>
  </si>
  <si>
    <t>Liliwai</t>
  </si>
  <si>
    <t>Acaena exigua</t>
  </si>
  <si>
    <t>Northern wild monkshood</t>
  </si>
  <si>
    <t>Aconitum noveboracense</t>
  </si>
  <si>
    <t>Mahoe</t>
  </si>
  <si>
    <t>Alectryon macrococcus</t>
  </si>
  <si>
    <t>Schiedea obovata</t>
  </si>
  <si>
    <t>Schiedea trinervis</t>
  </si>
  <si>
    <t>Little amphianthus</t>
  </si>
  <si>
    <t>Amphianthus pusillus</t>
  </si>
  <si>
    <t>Mauna Loa (=Ka'u) silversword</t>
  </si>
  <si>
    <t>Argyroxiphium kauense</t>
  </si>
  <si>
    <t>`Ahinahina</t>
  </si>
  <si>
    <t>Argyroxiphium sandwicense ssp. macrocephalum</t>
  </si>
  <si>
    <t>Mead's milkweed</t>
  </si>
  <si>
    <t>Asclepias meadii</t>
  </si>
  <si>
    <t>Four-petal pawpaw</t>
  </si>
  <si>
    <t>Asimina tetramera</t>
  </si>
  <si>
    <t>Ash meadows milk-vetch</t>
  </si>
  <si>
    <t>Astragalus phoenix</t>
  </si>
  <si>
    <t>Hairy rattleweed</t>
  </si>
  <si>
    <t>Baptisia arachnifera</t>
  </si>
  <si>
    <t>Ko`oko`olau</t>
  </si>
  <si>
    <t>Bidens micrantha ssp. kalealaha</t>
  </si>
  <si>
    <t>Bidens wiebkei</t>
  </si>
  <si>
    <t>Bonamia menziesii</t>
  </si>
  <si>
    <t>Olulu</t>
  </si>
  <si>
    <t>Brighamia insignis</t>
  </si>
  <si>
    <t>Pua `ala</t>
  </si>
  <si>
    <t>Brighamia rockii</t>
  </si>
  <si>
    <t>Brooksville bellflower</t>
  </si>
  <si>
    <t>Campanula robinsiae</t>
  </si>
  <si>
    <t>`Awikiwiki</t>
  </si>
  <si>
    <t>Canavalia molokaiensis</t>
  </si>
  <si>
    <t>Coyote ceanothus</t>
  </si>
  <si>
    <t>Ceanothus ferrisae</t>
  </si>
  <si>
    <t>Kamanomano</t>
  </si>
  <si>
    <t>Cenchrus agrimonioides</t>
  </si>
  <si>
    <t>Spring-loving centaury</t>
  </si>
  <si>
    <t>Centaurium namophilum</t>
  </si>
  <si>
    <t>Fragrant prickly-apple</t>
  </si>
  <si>
    <t>Cereus eriophorus var. fragrans</t>
  </si>
  <si>
    <t>Euphorbia celastroides var. kaenana</t>
  </si>
  <si>
    <t>Garber's spurge</t>
  </si>
  <si>
    <t>Chamaesyce garberi</t>
  </si>
  <si>
    <t>'Akoko</t>
  </si>
  <si>
    <t>Euphorbia halemanui</t>
  </si>
  <si>
    <t>Ewa Plains `akoko</t>
  </si>
  <si>
    <t>Euphorbia skottsbergii var. skottsbergii</t>
  </si>
  <si>
    <t>Clermontia lindseyana</t>
  </si>
  <si>
    <t>Clermontia peleana</t>
  </si>
  <si>
    <t>Clermontia pyrularia</t>
  </si>
  <si>
    <t>Kauila</t>
  </si>
  <si>
    <t>Colubrina oppositifolia</t>
  </si>
  <si>
    <t>Short-leaved rosemary</t>
  </si>
  <si>
    <t>Conradina brevifolia</t>
  </si>
  <si>
    <t>Apalachicola rosemary</t>
  </si>
  <si>
    <t>Conradina glabra</t>
  </si>
  <si>
    <t>Cyanea grimesiana ssp. grimesiana</t>
  </si>
  <si>
    <t>Cyanea mceldowneyi</t>
  </si>
  <si>
    <t>Cyanea shipmanii</t>
  </si>
  <si>
    <t>Cyanea st.-johnii</t>
  </si>
  <si>
    <t>Cyanea superba</t>
  </si>
  <si>
    <t>Cyrtandra polyantha</t>
  </si>
  <si>
    <t>Cyrtandra subumbellata</t>
  </si>
  <si>
    <t>Delissea rhytidosperma</t>
  </si>
  <si>
    <t>Oha</t>
  </si>
  <si>
    <t>Delissea subcordata</t>
  </si>
  <si>
    <t>Scrub mint</t>
  </si>
  <si>
    <t>Dicerandra frutescens</t>
  </si>
  <si>
    <t>Lakela's mint</t>
  </si>
  <si>
    <t>Dicerandra immaculata</t>
  </si>
  <si>
    <t>Koholapehu</t>
  </si>
  <si>
    <t>Dubautia latifolia</t>
  </si>
  <si>
    <t>Arizona hedgehog cactus</t>
  </si>
  <si>
    <t>Echinocereus triglochidiatus var. arizonicus</t>
  </si>
  <si>
    <t>Contra Costa wallflower</t>
  </si>
  <si>
    <t>Erysimum capitatum var. angustatum</t>
  </si>
  <si>
    <t>Penland alpine fen mustard</t>
  </si>
  <si>
    <t>Eutrema penlandii</t>
  </si>
  <si>
    <t>Hawaiian gardenia (=Na`u)</t>
  </si>
  <si>
    <t>Gardenia brighamii</t>
  </si>
  <si>
    <t>Geocarpon minimum</t>
  </si>
  <si>
    <t>Nohoanu</t>
  </si>
  <si>
    <t>Geranium arboreum</t>
  </si>
  <si>
    <t>Spreading avens</t>
  </si>
  <si>
    <t>Geum radiatum</t>
  </si>
  <si>
    <t>Gouania hillebrandii</t>
  </si>
  <si>
    <t>Gouania meyenii</t>
  </si>
  <si>
    <t>Gouania vitifolia</t>
  </si>
  <si>
    <t>Honohono</t>
  </si>
  <si>
    <t>Haplostachys haplostachya</t>
  </si>
  <si>
    <t>Harper's beauty</t>
  </si>
  <si>
    <t>Harperocallis flava</t>
  </si>
  <si>
    <t>'Awiwi</t>
  </si>
  <si>
    <t>Kadua cookiana</t>
  </si>
  <si>
    <t>Kio`ele</t>
  </si>
  <si>
    <t>Kadua coriacea</t>
  </si>
  <si>
    <t>Kadua degeneri</t>
  </si>
  <si>
    <t>pilo</t>
  </si>
  <si>
    <t>Kadua laxiflora</t>
  </si>
  <si>
    <t>Kadua parvula</t>
  </si>
  <si>
    <t>Kadua st.-johnii</t>
  </si>
  <si>
    <t>Hesperomannia arborescens</t>
  </si>
  <si>
    <t>Hesperomannia arbuscula</t>
  </si>
  <si>
    <t>Hesperomannia lydgatei</t>
  </si>
  <si>
    <t>Kauai hau kuahiwi</t>
  </si>
  <si>
    <t>Hibiscadelphus distans</t>
  </si>
  <si>
    <t>(=Native yellow hibiscus) ma`o hau hele</t>
  </si>
  <si>
    <t>Hibiscus brackenridgei</t>
  </si>
  <si>
    <t>Clay's hibiscus</t>
  </si>
  <si>
    <t>Hibiscus clayi</t>
  </si>
  <si>
    <t>Koki`o ke`oke`o</t>
  </si>
  <si>
    <t>Hibiscus waimeae ssp. hannerae</t>
  </si>
  <si>
    <t>Highlands scrub hypericum</t>
  </si>
  <si>
    <t>Hypericum cumulicola</t>
  </si>
  <si>
    <t>Kula wahine noho</t>
  </si>
  <si>
    <t>Isodendrion pyrifolium</t>
  </si>
  <si>
    <t>Small whorled pogonia</t>
  </si>
  <si>
    <t>Isotria medeoloides</t>
  </si>
  <si>
    <t>Ash Meadows ivesia</t>
  </si>
  <si>
    <t>Ivesia kingii var. eremica</t>
  </si>
  <si>
    <t>Cooley's water-willow</t>
  </si>
  <si>
    <t>Justicia cooleyi</t>
  </si>
  <si>
    <t>Cooke's koki`o</t>
  </si>
  <si>
    <t>Kokia cookei</t>
  </si>
  <si>
    <t>Koki`o</t>
  </si>
  <si>
    <t>Kokia drynarioides</t>
  </si>
  <si>
    <t>Kokia kauaiensis</t>
  </si>
  <si>
    <t>Barneby ridge-cress</t>
  </si>
  <si>
    <t>Lepidium barnebyanum</t>
  </si>
  <si>
    <t>Kodachrome bladderpod</t>
  </si>
  <si>
    <t>Lesquerella tumulosa</t>
  </si>
  <si>
    <t>Scrub blazingstar</t>
  </si>
  <si>
    <t>Liatris ohlingerae</t>
  </si>
  <si>
    <t>Nehe</t>
  </si>
  <si>
    <t>Lipochaeta fauriei</t>
  </si>
  <si>
    <t>Lipochaeta lobata var. leptophylla</t>
  </si>
  <si>
    <t>Lipochaeta venosa</t>
  </si>
  <si>
    <t>Lobelia niihauensis</t>
  </si>
  <si>
    <t>Lobelia oahuensis</t>
  </si>
  <si>
    <t>White birds-in-a-nest</t>
  </si>
  <si>
    <t>Macbridea alba</t>
  </si>
  <si>
    <t>Melicope balloui</t>
  </si>
  <si>
    <t>Melicope haupuensis</t>
  </si>
  <si>
    <t>Melicope knudsenii</t>
  </si>
  <si>
    <t>Melicope lydgatei</t>
  </si>
  <si>
    <t>Melicope mucronulata</t>
  </si>
  <si>
    <t>Melicope munroi</t>
  </si>
  <si>
    <t>Melicope ovalis</t>
  </si>
  <si>
    <t>Melicope pallida</t>
  </si>
  <si>
    <t>Melicope quadrangularis</t>
  </si>
  <si>
    <t>Melicope reflexa</t>
  </si>
  <si>
    <t>Melicope zahlbruckneri</t>
  </si>
  <si>
    <t>Ash Meadows blazingstar</t>
  </si>
  <si>
    <t>Mentzelia leucophylla</t>
  </si>
  <si>
    <t>Polyscias racemosa</t>
  </si>
  <si>
    <t>Neraudia sericea</t>
  </si>
  <si>
    <t>`Aiea</t>
  </si>
  <si>
    <t>Nothocestrum breviflorum</t>
  </si>
  <si>
    <t>Nothocestrum peltatum</t>
  </si>
  <si>
    <t>Kulu`i</t>
  </si>
  <si>
    <t>Nototrichium humile</t>
  </si>
  <si>
    <t>Antioch Dunes evening-primrose</t>
  </si>
  <si>
    <t>Oenothera deltoides ssp. howellii</t>
  </si>
  <si>
    <t>Carter's panicgrass</t>
  </si>
  <si>
    <t>Panicum fauriei var. carteri</t>
  </si>
  <si>
    <t>Papery whitlow-wort</t>
  </si>
  <si>
    <t>Paronychia chartacea</t>
  </si>
  <si>
    <t>Brady pincushion cactus</t>
  </si>
  <si>
    <t>Pediocactus bradyi</t>
  </si>
  <si>
    <t>Peebles Navajo cactus</t>
  </si>
  <si>
    <t>Pediocactus peeblesianus var. peeblesianus</t>
  </si>
  <si>
    <t>Makou</t>
  </si>
  <si>
    <t>Peucedanum sandwicense</t>
  </si>
  <si>
    <t>Clay phacelia</t>
  </si>
  <si>
    <t>Phacelia argillacea</t>
  </si>
  <si>
    <t>Kuahiwi laukahi</t>
  </si>
  <si>
    <t>Plantago princeps</t>
  </si>
  <si>
    <t>Hawaiian bluegrass</t>
  </si>
  <si>
    <t>Poa sandvicensis</t>
  </si>
  <si>
    <t>Lewton's polygala</t>
  </si>
  <si>
    <t>Polygala lewtonii</t>
  </si>
  <si>
    <t>Wireweed</t>
  </si>
  <si>
    <t>Polygonella basiramia</t>
  </si>
  <si>
    <t>Sandlace</t>
  </si>
  <si>
    <t>Polygonella myriophylla</t>
  </si>
  <si>
    <t>Po`e</t>
  </si>
  <si>
    <t>Portulaca sclerocarpa</t>
  </si>
  <si>
    <t>Pritchardia munroi</t>
  </si>
  <si>
    <t>Scrub plum</t>
  </si>
  <si>
    <t>Prunus geniculata</t>
  </si>
  <si>
    <t>Kaulu</t>
  </si>
  <si>
    <t>Pteralyxia kauaiensis</t>
  </si>
  <si>
    <t>Remya kauaiensis</t>
  </si>
  <si>
    <t>Maui remya</t>
  </si>
  <si>
    <t>Remya mauiensis</t>
  </si>
  <si>
    <t>Chapman rhododendron</t>
  </si>
  <si>
    <t>Rhododendron chapmanii</t>
  </si>
  <si>
    <t>Miccosukee gooseberry</t>
  </si>
  <si>
    <t>Ribes echinellum</t>
  </si>
  <si>
    <t>Dwarf naupaka</t>
  </si>
  <si>
    <t>Scaevola coriacea</t>
  </si>
  <si>
    <t>Diamond Head schiedea</t>
  </si>
  <si>
    <t>Schiedea adamantis</t>
  </si>
  <si>
    <t>Schiedea kaalae</t>
  </si>
  <si>
    <t>San Francisco Peaks ragwort</t>
  </si>
  <si>
    <t>Packera franciscana</t>
  </si>
  <si>
    <t>Nelson's checker-mallow</t>
  </si>
  <si>
    <t>Sidalcea nelsoniana</t>
  </si>
  <si>
    <t>Silene alexandri</t>
  </si>
  <si>
    <t>Silene lanceolata</t>
  </si>
  <si>
    <t>Fringed campion</t>
  </si>
  <si>
    <t>Silene polypetala</t>
  </si>
  <si>
    <t>Popolo ku mai</t>
  </si>
  <si>
    <t>Solanum incompletum</t>
  </si>
  <si>
    <t>`Aiakeakua  popolo</t>
  </si>
  <si>
    <t>Solanum sandwicense</t>
  </si>
  <si>
    <t>Gentian pinkroot</t>
  </si>
  <si>
    <t>Spigelia gentianoides</t>
  </si>
  <si>
    <t>Stenogyne angustifolia var. angustifolia</t>
  </si>
  <si>
    <t>Stenogyne kanehoana</t>
  </si>
  <si>
    <t>Eureka Dune grass</t>
  </si>
  <si>
    <t>Swallenia alexandrae</t>
  </si>
  <si>
    <t>Tetramolopium arenarium</t>
  </si>
  <si>
    <t>Pamakani</t>
  </si>
  <si>
    <t>Tetramolopium capillare</t>
  </si>
  <si>
    <t>Tetramolopium filiforme</t>
  </si>
  <si>
    <t>Tetramolopium lepidotum ssp. lepidotum</t>
  </si>
  <si>
    <t>Tetramolopium remyi</t>
  </si>
  <si>
    <t>Tetramolopium rockii</t>
  </si>
  <si>
    <t>`Ohe`ohe</t>
  </si>
  <si>
    <t>Polyscias gymnocarpa</t>
  </si>
  <si>
    <t>Cooley's meadowrue</t>
  </si>
  <si>
    <t>Thalictrum cooleyi</t>
  </si>
  <si>
    <t>Monterey clover</t>
  </si>
  <si>
    <t>Trifolium trichocalyx</t>
  </si>
  <si>
    <t>Opuhe</t>
  </si>
  <si>
    <t>Urera kaalae</t>
  </si>
  <si>
    <t>Hawaiian vetch</t>
  </si>
  <si>
    <t>Vicia menziesii</t>
  </si>
  <si>
    <t>Vigna o-wahuensis</t>
  </si>
  <si>
    <t>Viola chamissoniana ssp. chamissoniana</t>
  </si>
  <si>
    <t>Viola helenae</t>
  </si>
  <si>
    <t>Nani wai`ale`ale</t>
  </si>
  <si>
    <t>Viola kauaiensis var. wahiawaensis</t>
  </si>
  <si>
    <t>Viola lanaiensis</t>
  </si>
  <si>
    <t>Viola oahuensis</t>
  </si>
  <si>
    <t>Dwarf iliau</t>
  </si>
  <si>
    <t>Wilkesia hobdyi</t>
  </si>
  <si>
    <t>A`e</t>
  </si>
  <si>
    <t>Zanthoxylum hawaiiense</t>
  </si>
  <si>
    <t>Texas wild-rice</t>
  </si>
  <si>
    <t>Zizania texana</t>
  </si>
  <si>
    <t>Round-leaved chaff-flower</t>
  </si>
  <si>
    <t>Achyranthes splendens var. rotundata</t>
  </si>
  <si>
    <t>Sensitive joint-vetch</t>
  </si>
  <si>
    <t>Aeschynomene virginica</t>
  </si>
  <si>
    <t>Sandplain gerardia</t>
  </si>
  <si>
    <t>Agalinis acuta</t>
  </si>
  <si>
    <t>Argyroxiphium sandwicense ssp. sandwicense</t>
  </si>
  <si>
    <t>Pelos del diablo</t>
  </si>
  <si>
    <t>Aristida portoricensis</t>
  </si>
  <si>
    <t>Heliotrope milk-vetch</t>
  </si>
  <si>
    <t>Astragalus montii</t>
  </si>
  <si>
    <t>Palo de ramon</t>
  </si>
  <si>
    <t>Banara vanderbiltii</t>
  </si>
  <si>
    <t>Florida bonamia</t>
  </si>
  <si>
    <t>Bonamia grandiflora</t>
  </si>
  <si>
    <t>Capa rosa</t>
  </si>
  <si>
    <t>Callicarpa ampla</t>
  </si>
  <si>
    <t>Palma de manaca</t>
  </si>
  <si>
    <t>Calyptronoma rivalis</t>
  </si>
  <si>
    <t>Chamaecrista glandulosa var. mirabilis</t>
  </si>
  <si>
    <t>Pygmy fringe-tree</t>
  </si>
  <si>
    <t>Chionanthus pygmaeus</t>
  </si>
  <si>
    <t>Howell's spineflower</t>
  </si>
  <si>
    <t>Chorizanthe howellii</t>
  </si>
  <si>
    <t>Florida golden aster</t>
  </si>
  <si>
    <t>Chrysopsis floridana</t>
  </si>
  <si>
    <t>Pitcher's thistle</t>
  </si>
  <si>
    <t>Cirsium pitcheri</t>
  </si>
  <si>
    <t>Pigeon wings</t>
  </si>
  <si>
    <t>Clitoria fragrans</t>
  </si>
  <si>
    <t>Palo de nigua</t>
  </si>
  <si>
    <t>Cornutia obovata</t>
  </si>
  <si>
    <t>Okeechobee gourd</t>
  </si>
  <si>
    <t>Cucurbita okeechobeensis ssp. okeechobeensis</t>
  </si>
  <si>
    <t>Cyanea pinnatifida</t>
  </si>
  <si>
    <t>Ã¢Â€Â˜akuÃ¢Â€Â˜aku</t>
  </si>
  <si>
    <t>Cyanea platyphylla</t>
  </si>
  <si>
    <t>Cyanea stictophylla</t>
  </si>
  <si>
    <t>Cyrtandra crenata</t>
  </si>
  <si>
    <t>Cyrtandra giffardii</t>
  </si>
  <si>
    <t>Daphnopsis helleriana</t>
  </si>
  <si>
    <t>Beautiful pawpaw</t>
  </si>
  <si>
    <t>Deeringothamnus pulchellus</t>
  </si>
  <si>
    <t>Rugel's pawpaw</t>
  </si>
  <si>
    <t>Deeringothamnus rugelii</t>
  </si>
  <si>
    <t>Ash Meadows sunray</t>
  </si>
  <si>
    <t>Enceliopsis nudicaulis var. corrugata</t>
  </si>
  <si>
    <t>Scrub buckwheat</t>
  </si>
  <si>
    <t>Eriogonum longifolium var. gnaphalifolium</t>
  </si>
  <si>
    <t>Snakeroot</t>
  </si>
  <si>
    <t>Eryngium cuneifolium</t>
  </si>
  <si>
    <t>Ben Lomond wallflower</t>
  </si>
  <si>
    <t>Erysimum teretifolium</t>
  </si>
  <si>
    <t>Minnesota dwarf trout lily</t>
  </si>
  <si>
    <t>Erythronium propullans</t>
  </si>
  <si>
    <t>Telephus spurge</t>
  </si>
  <si>
    <t>Euphorbia telephioides</t>
  </si>
  <si>
    <t>Heau</t>
  </si>
  <si>
    <t>Exocarpos luteolus</t>
  </si>
  <si>
    <t>Geranium multiflorum</t>
  </si>
  <si>
    <t>Monterey gilia</t>
  </si>
  <si>
    <t>Gilia tenuiflora ssp. arenaria</t>
  </si>
  <si>
    <t>Ash Meadows gumplant</t>
  </si>
  <si>
    <t>Grindelia fraxinipratensis</t>
  </si>
  <si>
    <t>Higo Chumbo</t>
  </si>
  <si>
    <t>Harrisia portoricensis</t>
  </si>
  <si>
    <t>Roan Mountain bluet</t>
  </si>
  <si>
    <t>Hedyotis purpurea var. montana</t>
  </si>
  <si>
    <t>Schweinitz's sunflower</t>
  </si>
  <si>
    <t>Helianthus schweinitzii</t>
  </si>
  <si>
    <t>Swamp pink</t>
  </si>
  <si>
    <t>Helonias bullata</t>
  </si>
  <si>
    <t>Hibiscus arnottianus ssp. immaculatus</t>
  </si>
  <si>
    <t>Dwarf lake iris</t>
  </si>
  <si>
    <t>Iris lacustris</t>
  </si>
  <si>
    <t>Hilo ischaemum</t>
  </si>
  <si>
    <t>Ischaemum byrone</t>
  </si>
  <si>
    <t>Isodendrion hosakae</t>
  </si>
  <si>
    <t>Beach jacquemontia</t>
  </si>
  <si>
    <t>Jacquemontia reclinata</t>
  </si>
  <si>
    <t>Labordia cyrtandrae</t>
  </si>
  <si>
    <t>Labordia lydgatei</t>
  </si>
  <si>
    <t>Prairie bush-clover</t>
  </si>
  <si>
    <t>Lespedeza leptostachya</t>
  </si>
  <si>
    <t>Pondberry</t>
  </si>
  <si>
    <t>Lindera melissifolia</t>
  </si>
  <si>
    <t>Melanthera kamolensis</t>
  </si>
  <si>
    <t>Lipochaeta micrantha</t>
  </si>
  <si>
    <t>Melanthera tenuifolia</t>
  </si>
  <si>
    <t>Lipochaeta waimeaensis</t>
  </si>
  <si>
    <t>Lobelia monostachya</t>
  </si>
  <si>
    <t>Lysimachia filifolia</t>
  </si>
  <si>
    <t>Mitracarpus maxwelliae</t>
  </si>
  <si>
    <t>Mitracarpus polycladus</t>
  </si>
  <si>
    <t>Amargosa niterwort</t>
  </si>
  <si>
    <t>Nitrophila mohavensis</t>
  </si>
  <si>
    <t>Britton's beargrass</t>
  </si>
  <si>
    <t>Nolina brittoniana</t>
  </si>
  <si>
    <t>Palo de rosa</t>
  </si>
  <si>
    <t>Ottoschulzia rhodoxylon</t>
  </si>
  <si>
    <t>Fassett's locoweed</t>
  </si>
  <si>
    <t>Oxytropis campestris var. chartacea</t>
  </si>
  <si>
    <t>Blowout penstemon</t>
  </si>
  <si>
    <t>Penstemon haydenii</t>
  </si>
  <si>
    <t>Wheeler's peperomia</t>
  </si>
  <si>
    <t>Peperomia wheeleri</t>
  </si>
  <si>
    <t>Phyllostegia mollis</t>
  </si>
  <si>
    <t>Godfrey's butterwort</t>
  </si>
  <si>
    <t>Pinguicula ionantha</t>
  </si>
  <si>
    <t>Platanthera holochila</t>
  </si>
  <si>
    <t>Eastern prairie fringed orchid</t>
  </si>
  <si>
    <t>Platanthera leucophaea</t>
  </si>
  <si>
    <t>Chupacallos</t>
  </si>
  <si>
    <t>Pleodendron macranthum</t>
  </si>
  <si>
    <t>Mann's bluegrass</t>
  </si>
  <si>
    <t>Poa mannii</t>
  </si>
  <si>
    <t>Poa siphonoglossa</t>
  </si>
  <si>
    <t>Otay mesa-mint</t>
  </si>
  <si>
    <t>Pogogyne nudiuscula</t>
  </si>
  <si>
    <t>Tiny polygala</t>
  </si>
  <si>
    <t>Polygala smallii</t>
  </si>
  <si>
    <t>Harperella</t>
  </si>
  <si>
    <t>Ptilimnium nodosum</t>
  </si>
  <si>
    <t>Lanai sandalwood (=`iliahi)</t>
  </si>
  <si>
    <t>Santalum haleakalae var. lanaiense</t>
  </si>
  <si>
    <t>American chaffseed</t>
  </si>
  <si>
    <t>Schwalbea americana</t>
  </si>
  <si>
    <t>Florida skullcap</t>
  </si>
  <si>
    <t>Scutellaria floridana</t>
  </si>
  <si>
    <t>Ohai</t>
  </si>
  <si>
    <t>Sesbania tomentosa</t>
  </si>
  <si>
    <t>Silene hawaiiensis</t>
  </si>
  <si>
    <t>Erubia</t>
  </si>
  <si>
    <t>Solanum drymophilum</t>
  </si>
  <si>
    <t>Blue Ridge goldenrod</t>
  </si>
  <si>
    <t>Solidago spithamaea</t>
  </si>
  <si>
    <t>Cobana negra</t>
  </si>
  <si>
    <t>Stahlia monosperma</t>
  </si>
  <si>
    <t>Palo colorado</t>
  </si>
  <si>
    <t>Ternstroemia luquillensis</t>
  </si>
  <si>
    <t>Ternstroemia subsessilis</t>
  </si>
  <si>
    <t>Howell''s spectacular thelypody</t>
  </si>
  <si>
    <t>Thelypodium howellii ssp. spectabilis</t>
  </si>
  <si>
    <t>Wide-leaf warea</t>
  </si>
  <si>
    <t>Warea amplexifolia</t>
  </si>
  <si>
    <t>Carter's mustard</t>
  </si>
  <si>
    <t>Warea carteri</t>
  </si>
  <si>
    <t>Xylosma crenatum</t>
  </si>
  <si>
    <t>Tennessee yellow-eyed grass</t>
  </si>
  <si>
    <t>Xyris tennesseensis</t>
  </si>
  <si>
    <t>Seabeach amaranth</t>
  </si>
  <si>
    <t>Amaranthus pumilus</t>
  </si>
  <si>
    <t>Holmgren milk-vetch</t>
  </si>
  <si>
    <t>Astragalus holmgreniorum</t>
  </si>
  <si>
    <t>Longspurred mint</t>
  </si>
  <si>
    <t>Dicerandra cornutissima</t>
  </si>
  <si>
    <t>Scrub lupine</t>
  </si>
  <si>
    <t>Lupinus aridorum</t>
  </si>
  <si>
    <t>Cyperus pennatiformis</t>
  </si>
  <si>
    <t>Myrcia paganii</t>
  </si>
  <si>
    <t>San Rafael cactus</t>
  </si>
  <si>
    <t>Pediocactus despainii</t>
  </si>
  <si>
    <t>Hayun Iagu (=(Guam),  Tronkon guafi (Rota))</t>
  </si>
  <si>
    <t>Serianthes nelsonii</t>
  </si>
  <si>
    <t>Crenulate lead-plant</t>
  </si>
  <si>
    <t>Amorpha crenulata</t>
  </si>
  <si>
    <t>Small's milkpea</t>
  </si>
  <si>
    <t>Galactia smallii</t>
  </si>
  <si>
    <t>Texas prairie dawn-flower</t>
  </si>
  <si>
    <t>Hymenoxys texana</t>
  </si>
  <si>
    <t>Garrett's mint</t>
  </si>
  <si>
    <t>Dicerandra christmanii</t>
  </si>
  <si>
    <t>Alabama leather flower</t>
  </si>
  <si>
    <t>Clematis socialis</t>
  </si>
  <si>
    <t>Cyanea grimesiana ssp. obatae</t>
  </si>
  <si>
    <t>Cyanea hamatiflora ssp. carlsonii</t>
  </si>
  <si>
    <t>Cyanea lobata</t>
  </si>
  <si>
    <t>Cyanea gibsonii</t>
  </si>
  <si>
    <t>Na`ena`e</t>
  </si>
  <si>
    <t>Dubautia herbstobatae</t>
  </si>
  <si>
    <t>Mountain golden heather</t>
  </si>
  <si>
    <t>Hudsonia montana</t>
  </si>
  <si>
    <t>Holei</t>
  </si>
  <si>
    <t>Ochrosia kilaueaensis</t>
  </si>
  <si>
    <t>Dudley Bluffs twinpod</t>
  </si>
  <si>
    <t>Physaria obcordata</t>
  </si>
  <si>
    <t>Pritchardia kaalae</t>
  </si>
  <si>
    <t>Pritchardia schattaueri</t>
  </si>
  <si>
    <t>Schiedea apokremnos</t>
  </si>
  <si>
    <t>Schiedea haleakalensis</t>
  </si>
  <si>
    <t>Schiedea helleri</t>
  </si>
  <si>
    <t>Schiedea lydgatei</t>
  </si>
  <si>
    <t>Schiedea spergulina var. leiopoda</t>
  </si>
  <si>
    <t>Schiedea spergulina var. spergulina</t>
  </si>
  <si>
    <t>Laulihilihi</t>
  </si>
  <si>
    <t>Schiedea stellarioides</t>
  </si>
  <si>
    <t>Schiedea viscosa</t>
  </si>
  <si>
    <t>Western prairie fringed Orchid</t>
  </si>
  <si>
    <t>Platanthera praeclara</t>
  </si>
  <si>
    <t>Remya montgomeryi</t>
  </si>
  <si>
    <t>Kuawawaenohu</t>
  </si>
  <si>
    <t>Schiedea lychnoides</t>
  </si>
  <si>
    <t>Aristida chaseae</t>
  </si>
  <si>
    <t>Shivwits milk-vetch</t>
  </si>
  <si>
    <t>Astragalus ampullarioides</t>
  </si>
  <si>
    <t>Auerodendron pauciflorum</t>
  </si>
  <si>
    <t>Catesbaea melanocarpa</t>
  </si>
  <si>
    <t>Awiwi</t>
  </si>
  <si>
    <t>Centaurium sebaeoides</t>
  </si>
  <si>
    <t>Euphorbia kuwaleana</t>
  </si>
  <si>
    <t>Ben Lomond spineflower</t>
  </si>
  <si>
    <t>Chorizanthe pungens var. hartwegiana</t>
  </si>
  <si>
    <t>Morefield's leather flower</t>
  </si>
  <si>
    <t>Clematis morefieldii</t>
  </si>
  <si>
    <t>Clermontia oblongifolia ssp. brevipes</t>
  </si>
  <si>
    <t>Clermontia oblongifolia ssp. mauiensis</t>
  </si>
  <si>
    <t>Cyanea asarifolia</t>
  </si>
  <si>
    <t>Cyanea copelandii ssp. copelandii</t>
  </si>
  <si>
    <t>Cyanea dunbariae</t>
  </si>
  <si>
    <t>Cyanea glabra</t>
  </si>
  <si>
    <t>Cyanea mannii</t>
  </si>
  <si>
    <t>Cyanea procera</t>
  </si>
  <si>
    <t>Cyanea recta</t>
  </si>
  <si>
    <t>Cyanea truncata</t>
  </si>
  <si>
    <t>Cyanea undulata</t>
  </si>
  <si>
    <t>Pu`uka`a</t>
  </si>
  <si>
    <t>Cyperus trachysanthos</t>
  </si>
  <si>
    <t>Mapele</t>
  </si>
  <si>
    <t>Cyrtandra cyaneoides</t>
  </si>
  <si>
    <t>Cyrtandra limahuliensis</t>
  </si>
  <si>
    <t>Cyrtandra tintinnabula</t>
  </si>
  <si>
    <t>Cyrtandra viridiflora</t>
  </si>
  <si>
    <t>Dubautia pauciflorula</t>
  </si>
  <si>
    <t>Dubautia plantaginea ssp. humilis</t>
  </si>
  <si>
    <t>Nioi</t>
  </si>
  <si>
    <t>Eugenia koolauensis</t>
  </si>
  <si>
    <t>Mehamehame</t>
  </si>
  <si>
    <t>Flueggea neowawraea</t>
  </si>
  <si>
    <t>kopa</t>
  </si>
  <si>
    <t>Kadua cordata remyi</t>
  </si>
  <si>
    <t>Beach layia</t>
  </si>
  <si>
    <t>Layia carnosa</t>
  </si>
  <si>
    <t>Dudley Bluffs bladderpod</t>
  </si>
  <si>
    <t>Lesquerella congesta</t>
  </si>
  <si>
    <t>Kincaid's Lupine</t>
  </si>
  <si>
    <t>Lupinus sulphureus ssp. kincaidii</t>
  </si>
  <si>
    <t>Lyonia truncata var. proctorii</t>
  </si>
  <si>
    <t>Lysimachia lydgatei</t>
  </si>
  <si>
    <t>Lysimachia maxima</t>
  </si>
  <si>
    <t>Cyperus fauriei</t>
  </si>
  <si>
    <t>Melicope adscendens</t>
  </si>
  <si>
    <t>Myrsine juddii</t>
  </si>
  <si>
    <t>Phyllostegia waimeae</t>
  </si>
  <si>
    <t>Kiponapona</t>
  </si>
  <si>
    <t>Phyllostegia racemosa</t>
  </si>
  <si>
    <t>Phyllostegia velutina</t>
  </si>
  <si>
    <t>Phyllostegia warshaueri</t>
  </si>
  <si>
    <t>Phyllostegia wawrana</t>
  </si>
  <si>
    <t>Plantago hawaiensis</t>
  </si>
  <si>
    <t>Hala pepe</t>
  </si>
  <si>
    <t>Pleomele hawaiiensis</t>
  </si>
  <si>
    <t>Pritchardia maideniana</t>
  </si>
  <si>
    <t>Pritchardia napaliensis</t>
  </si>
  <si>
    <t>Pritchardia viscosa</t>
  </si>
  <si>
    <t>Sanicula mariversa</t>
  </si>
  <si>
    <t>Schiedea kauaiensis</t>
  </si>
  <si>
    <t>Schiedea nuttallii</t>
  </si>
  <si>
    <t>Leedy's roseroot</t>
  </si>
  <si>
    <t>Rhodiola integrifolia ssp. leedyi</t>
  </si>
  <si>
    <t>`Anunu</t>
  </si>
  <si>
    <t>Sicyos albus</t>
  </si>
  <si>
    <t>Silene perlmanii</t>
  </si>
  <si>
    <t>Spermolepis hawaiiensis</t>
  </si>
  <si>
    <t>Stenogyne bifida</t>
  </si>
  <si>
    <t>Stenogyne campanulata</t>
  </si>
  <si>
    <t>Trematolobelia singularis</t>
  </si>
  <si>
    <t>Vernonia proctorii</t>
  </si>
  <si>
    <t>Zanthoxylum dipetalum var. tomentosum</t>
  </si>
  <si>
    <t>Cranichis ricartii</t>
  </si>
  <si>
    <t>Ilex sintenisii</t>
  </si>
  <si>
    <t>Phyllostegia mannii</t>
  </si>
  <si>
    <t>California seablite</t>
  </si>
  <si>
    <t>Suaeda californica</t>
  </si>
  <si>
    <t>Etonia rosemary</t>
  </si>
  <si>
    <t>Conradina etonia</t>
  </si>
  <si>
    <t>Big-leaved crownbeard</t>
  </si>
  <si>
    <t>Verbesina dissita</t>
  </si>
  <si>
    <t>Cyanea acuminata</t>
  </si>
  <si>
    <t>Cyanea remyi</t>
  </si>
  <si>
    <t>Hibiscadelphus woodii</t>
  </si>
  <si>
    <t>Labordia tinifolia var. wahiawaensis</t>
  </si>
  <si>
    <t>Euphorbia herbstii</t>
  </si>
  <si>
    <t>Euphorbia rockii</t>
  </si>
  <si>
    <t>Cyanea koolauensis</t>
  </si>
  <si>
    <t>Cyanea longiflora</t>
  </si>
  <si>
    <t>Nanu</t>
  </si>
  <si>
    <t>Gardenia mannii</t>
  </si>
  <si>
    <t>Phyllostegia kaalaensis</t>
  </si>
  <si>
    <t>Cyanea copelandii ssp. haleakalaensis</t>
  </si>
  <si>
    <t>Cyanea hamatiflora ssp. hamatiflora</t>
  </si>
  <si>
    <t>Kohe malama malama o kanaloa</t>
  </si>
  <si>
    <t>Kanaloa kahoolawensis</t>
  </si>
  <si>
    <t>Clermontia samuelii</t>
  </si>
  <si>
    <t>Golden sedge</t>
  </si>
  <si>
    <t>Carex lutea</t>
  </si>
  <si>
    <t>Florida torreya</t>
  </si>
  <si>
    <t>Torreya taxifolia</t>
  </si>
  <si>
    <t>Conifers and Cycads</t>
  </si>
  <si>
    <t>Pendant kihi fern</t>
  </si>
  <si>
    <t>Adenophorus periens</t>
  </si>
  <si>
    <t>Ferns and Allies</t>
  </si>
  <si>
    <t>Asplenium peruvianum var. insulare</t>
  </si>
  <si>
    <t>American hart's-tongue fern</t>
  </si>
  <si>
    <t>Asplenium scolopendrium var. americanum</t>
  </si>
  <si>
    <t>Asplenium-leaved diellia</t>
  </si>
  <si>
    <t>Asplenium dielerectum</t>
  </si>
  <si>
    <t>Asplenium dielfalcatum</t>
  </si>
  <si>
    <t>Diplazium molokaiense</t>
  </si>
  <si>
    <t>Louisiana quillwort</t>
  </si>
  <si>
    <t>Isoetes louisianensis</t>
  </si>
  <si>
    <t>Ihi`ihi</t>
  </si>
  <si>
    <t>Marsilea villosa</t>
  </si>
  <si>
    <t>Aleutian shield fern</t>
  </si>
  <si>
    <t>Polystichum aleuticum</t>
  </si>
  <si>
    <t>Pteris lidgatei</t>
  </si>
  <si>
    <t>Black spored quillwort</t>
  </si>
  <si>
    <t>Isoetes melanospora</t>
  </si>
  <si>
    <t>Mat-forming quillwort</t>
  </si>
  <si>
    <t>Isoetes tegetiformans</t>
  </si>
  <si>
    <t>Pauoa</t>
  </si>
  <si>
    <t>Ctenitis squamigera</t>
  </si>
  <si>
    <t>Wawae`iole</t>
  </si>
  <si>
    <t>Huperzia mannii</t>
  </si>
  <si>
    <t>Huperzia nutans</t>
  </si>
  <si>
    <t>Alabama streak-sorus fern</t>
  </si>
  <si>
    <t>Thelypteris pilosa var. alabamensis</t>
  </si>
  <si>
    <t>Adiantum vivesii</t>
  </si>
  <si>
    <t>Asplenium unisorum</t>
  </si>
  <si>
    <t>Tectaria estremerana</t>
  </si>
  <si>
    <t>Thelypteris inabonensis</t>
  </si>
  <si>
    <t>Thelypteris verecunda</t>
  </si>
  <si>
    <t>Thelypteris yaucoensis</t>
  </si>
  <si>
    <t>Asplenium dielpallidum</t>
  </si>
  <si>
    <t>Florida perforate cladonia</t>
  </si>
  <si>
    <t>Cladonia perforata</t>
  </si>
  <si>
    <t>Lichens</t>
  </si>
  <si>
    <t>Everglade snail kite</t>
  </si>
  <si>
    <t>Rostrhamus sociabilis plumbeus</t>
  </si>
  <si>
    <t>Nightingale reed warbler (old world warbler)</t>
  </si>
  <si>
    <t>Acrocephalus luscinia</t>
  </si>
  <si>
    <t>Euphorbia deppeana</t>
  </si>
  <si>
    <t>haha</t>
  </si>
  <si>
    <t>Cyanea crispa</t>
  </si>
  <si>
    <t>Neraudia angulata</t>
  </si>
  <si>
    <t>Key tree cactus</t>
  </si>
  <si>
    <t>Pilosocereus robinii</t>
  </si>
  <si>
    <t>Deltoid spurge</t>
  </si>
  <si>
    <t>Chamaesyce deltoidea ssp. deltoidea</t>
  </si>
  <si>
    <t>Cyrtandra munroi</t>
  </si>
  <si>
    <t>Beautiful goetzea</t>
  </si>
  <si>
    <t>Goetzea elegans</t>
  </si>
  <si>
    <t>Labordia tinifolia var. lanaiensis</t>
  </si>
  <si>
    <t>Willamette daisy</t>
  </si>
  <si>
    <t>Erigeron decumbens</t>
  </si>
  <si>
    <t>Florida ziziphus</t>
  </si>
  <si>
    <t>Ziziphus celata</t>
  </si>
  <si>
    <t>Avon Park harebells</t>
  </si>
  <si>
    <t>Crotalaria avonensis</t>
  </si>
  <si>
    <t>Rota bridled White-eye</t>
  </si>
  <si>
    <t>Zosterops rotensis</t>
  </si>
  <si>
    <t>Pecos assiminea snail</t>
  </si>
  <si>
    <t>Assiminea pecos</t>
  </si>
  <si>
    <t>Roswell springsnail</t>
  </si>
  <si>
    <t>Pyrgulopsis roswellensis</t>
  </si>
  <si>
    <t>Koster's springsnail</t>
  </si>
  <si>
    <t>Juturnia kosteri</t>
  </si>
  <si>
    <t>Hawaiian picture-wing fly</t>
  </si>
  <si>
    <t>Drosophila aglaia</t>
  </si>
  <si>
    <t>Drosophila mulli</t>
  </si>
  <si>
    <t>Drosophila musaphilia</t>
  </si>
  <si>
    <t>Drosophila neoclavisetae</t>
  </si>
  <si>
    <t>Drosophila obatai</t>
  </si>
  <si>
    <t>Drosophila substenoptera</t>
  </si>
  <si>
    <t>Drosophila tarphytrichia</t>
  </si>
  <si>
    <t>Drosophila hemipeza</t>
  </si>
  <si>
    <t>Drosophila ochrobasis</t>
  </si>
  <si>
    <t>Drosophila differens</t>
  </si>
  <si>
    <t>Noel's Amphipod</t>
  </si>
  <si>
    <t>Gammarus desperatus</t>
  </si>
  <si>
    <t>Large-flowered woolly Meadowfoam</t>
  </si>
  <si>
    <t>Limnanthes pumila ssp. grandiflora</t>
  </si>
  <si>
    <t>Cook's lomatium</t>
  </si>
  <si>
    <t>Lomatium cookii</t>
  </si>
  <si>
    <t>Nesogenes rotensis</t>
  </si>
  <si>
    <t>Osmoxylon mariannense</t>
  </si>
  <si>
    <t>Tabernaemontana rotensis</t>
  </si>
  <si>
    <t>Cyanea eleeleensis</t>
  </si>
  <si>
    <t>Boyds maiden fern</t>
  </si>
  <si>
    <t>Cyclosorus boydiae</t>
  </si>
  <si>
    <t>Cyrtandra oxybapha</t>
  </si>
  <si>
    <t>Blackline Hawaiian damselfly</t>
  </si>
  <si>
    <t>Megalagrion nigrohamatum nigrolineatum</t>
  </si>
  <si>
    <t>Fuzzy pigtoe</t>
  </si>
  <si>
    <t>Pleurobema strodeanum</t>
  </si>
  <si>
    <t>San Bernardino springsnail</t>
  </si>
  <si>
    <t>Pyrgulopsis bernardina</t>
  </si>
  <si>
    <t>Cyperus neokunthianus</t>
  </si>
  <si>
    <t>White fringeless orchid</t>
  </si>
  <si>
    <t>Platanthera integrilabia</t>
  </si>
  <si>
    <t>Pleomele fernaldii</t>
  </si>
  <si>
    <t>Euphorbia eleanoriae</t>
  </si>
  <si>
    <t>Myrsine mezii</t>
  </si>
  <si>
    <t>Florida semaphore Cactus</t>
  </si>
  <si>
    <t>Consolea corallicola</t>
  </si>
  <si>
    <t>Sand flax</t>
  </si>
  <si>
    <t>Linum arenicola</t>
  </si>
  <si>
    <t>Euphorbia remyi var. remyi</t>
  </si>
  <si>
    <t>Melicope degeneri</t>
  </si>
  <si>
    <t>Sicyos macrophyllus</t>
  </si>
  <si>
    <t>Cyanea purpurellifolia</t>
  </si>
  <si>
    <t>Kamapua`a</t>
  </si>
  <si>
    <t>Kadua fluviatilis</t>
  </si>
  <si>
    <t>Hulumoa</t>
  </si>
  <si>
    <t>Korthalsella degeneri</t>
  </si>
  <si>
    <t>`Ohe</t>
  </si>
  <si>
    <t>Joinvillea ascendens ascendens</t>
  </si>
  <si>
    <t>Nothocestrum latifolium</t>
  </si>
  <si>
    <t>Microlepia strigosa var. mauiensis</t>
  </si>
  <si>
    <t>Fragile tree snail</t>
  </si>
  <si>
    <t>Samoana fragilis</t>
  </si>
  <si>
    <t>Whorled Sunflower</t>
  </si>
  <si>
    <t>Helianthus verticillatus</t>
  </si>
  <si>
    <t>Cyanea kunthiana</t>
  </si>
  <si>
    <t>Hermes copper butterfly</t>
  </si>
  <si>
    <t>Lycaena hermes</t>
  </si>
  <si>
    <t>Lanai tree snail</t>
  </si>
  <si>
    <t>Partulina semicarinata</t>
  </si>
  <si>
    <t>Schiedea pubescens</t>
  </si>
  <si>
    <t>Cyrtandra filipes</t>
  </si>
  <si>
    <t>Canavalia napaliensis</t>
  </si>
  <si>
    <t>Dubautia waialealae</t>
  </si>
  <si>
    <t>Aboriginal Prickly-apple</t>
  </si>
  <si>
    <t>Harrisia (=Cereus) aboriginum (=gracilis)</t>
  </si>
  <si>
    <t>Pteralyxia macrocarpa</t>
  </si>
  <si>
    <t>Doryopteris takeuchii</t>
  </si>
  <si>
    <t>Cyrtandra sessilis</t>
  </si>
  <si>
    <t>Bidens amplectens</t>
  </si>
  <si>
    <t>Humped tree snail</t>
  </si>
  <si>
    <t>Partula gibba</t>
  </si>
  <si>
    <t>Schiedea attenuata</t>
  </si>
  <si>
    <t>Stenogyne kealiae</t>
  </si>
  <si>
    <t>Interrupted (=Georgia) Rocksnail</t>
  </si>
  <si>
    <t>Leptoxis foremani</t>
  </si>
  <si>
    <t>Kopiko</t>
  </si>
  <si>
    <t>Psychotria grandiflora</t>
  </si>
  <si>
    <t>Ranunculus hawaiensis</t>
  </si>
  <si>
    <t>`Ala `ala wai nui</t>
  </si>
  <si>
    <t>Peperomia subpetiolata</t>
  </si>
  <si>
    <t>Pritchardia hardyi</t>
  </si>
  <si>
    <t>Geranium hanaense</t>
  </si>
  <si>
    <t>Labordia helleri</t>
  </si>
  <si>
    <t>Hohiu</t>
  </si>
  <si>
    <t>Dryopteris glabra var. pusilla</t>
  </si>
  <si>
    <t>Cyanea obtusa</t>
  </si>
  <si>
    <t>Beardless chinch weed</t>
  </si>
  <si>
    <t>Pectis imberbis</t>
  </si>
  <si>
    <t>Anchialine pool Shrimp</t>
  </si>
  <si>
    <t>Procaris hawaiana</t>
  </si>
  <si>
    <t>Phyllostegia bracteata</t>
  </si>
  <si>
    <t>Myrsine vaccinioides</t>
  </si>
  <si>
    <t>Cyrtandra hematos</t>
  </si>
  <si>
    <t>Dubautia plantaginea ssp. magnifolia</t>
  </si>
  <si>
    <t>Pritchardia lanigera</t>
  </si>
  <si>
    <t>Psychotria hexandra ssp. oahuensis</t>
  </si>
  <si>
    <t>Ihi</t>
  </si>
  <si>
    <t>Portulaca villosa</t>
  </si>
  <si>
    <t>Ho`awa</t>
  </si>
  <si>
    <t>Pittosporum napaliense</t>
  </si>
  <si>
    <t>Schiedea hawaiiensis</t>
  </si>
  <si>
    <t>Roy Prairie pocket gopher</t>
  </si>
  <si>
    <t>Thomomys mazama glacialis</t>
  </si>
  <si>
    <t>Snail [no common name]</t>
  </si>
  <si>
    <t>Ostodes strigatus</t>
  </si>
  <si>
    <t>Zuni bluehead Sucker</t>
  </si>
  <si>
    <t>Catostomus discobolus yarrowi</t>
  </si>
  <si>
    <t>Ranunculus mauiensis</t>
  </si>
  <si>
    <t>Rough hornsnail</t>
  </si>
  <si>
    <t>Pleurocera foremani</t>
  </si>
  <si>
    <t>Partulina variabilis</t>
  </si>
  <si>
    <t>Pilo kea lau li`i</t>
  </si>
  <si>
    <t>Platydesma rostrata</t>
  </si>
  <si>
    <t>Papala</t>
  </si>
  <si>
    <t>Charpentiera densiflora</t>
  </si>
  <si>
    <t>Dakota Skipper</t>
  </si>
  <si>
    <t>Hesperia dacotae</t>
  </si>
  <si>
    <t>Melicope christophersenii</t>
  </si>
  <si>
    <t>Rush Darter</t>
  </si>
  <si>
    <t>Etheostoma phytophilum</t>
  </si>
  <si>
    <t>Cyanea calycina</t>
  </si>
  <si>
    <t>Phyllostegia brevidens</t>
  </si>
  <si>
    <t>Rabbitsfoot</t>
  </si>
  <si>
    <t>Quadrula cylindrica cylindrica</t>
  </si>
  <si>
    <t>Geranium hillebrandii</t>
  </si>
  <si>
    <t>Agave eggersiana</t>
  </si>
  <si>
    <t>Louisiana pine snake</t>
  </si>
  <si>
    <t>Pituophis ruthveni</t>
  </si>
  <si>
    <t>Melicope makahae</t>
  </si>
  <si>
    <t>Pleomele forbesii</t>
  </si>
  <si>
    <t>Melicope puberula</t>
  </si>
  <si>
    <t>Sanicula sandwicensis</t>
  </si>
  <si>
    <t>Labordia pumila</t>
  </si>
  <si>
    <t>Georgia pigtoe</t>
  </si>
  <si>
    <t>Pleurobema hanleyianum</t>
  </si>
  <si>
    <t>Jemez Mountains salamander</t>
  </si>
  <si>
    <t>Plethodon neomexicanus</t>
  </si>
  <si>
    <t>Euphorbia remyi var. kauaiensis</t>
  </si>
  <si>
    <t>Newcomb's Tree snail</t>
  </si>
  <si>
    <t>Newcombia cumingi</t>
  </si>
  <si>
    <t>Gonocalyx concolor</t>
  </si>
  <si>
    <t>Ufa-halomtano</t>
  </si>
  <si>
    <t>Heritiera longipetiolata</t>
  </si>
  <si>
    <t>Drosophila digressa</t>
  </si>
  <si>
    <t>Hoawa</t>
  </si>
  <si>
    <t>Pittosporum hawaiiense</t>
  </si>
  <si>
    <t>Schiedea salicaria</t>
  </si>
  <si>
    <t>Choctaw bean</t>
  </si>
  <si>
    <t>Villosa choctawensis</t>
  </si>
  <si>
    <t>Yellow lance</t>
  </si>
  <si>
    <t>Elliptio lanceolata</t>
  </si>
  <si>
    <t>Neosho Mucket</t>
  </si>
  <si>
    <t>Lampsilis rafinesqueana</t>
  </si>
  <si>
    <t>Oregon spotted frog</t>
  </si>
  <si>
    <t>Rana pretiosa</t>
  </si>
  <si>
    <t>Chupadera springsnail</t>
  </si>
  <si>
    <t>Pyrgulopsis chupaderae</t>
  </si>
  <si>
    <t>Cyrtandra kaulantha</t>
  </si>
  <si>
    <t>Wikstroemia villosa</t>
  </si>
  <si>
    <t>Pineland sandmat</t>
  </si>
  <si>
    <t>Chamaesyce deltoidea pinetorum</t>
  </si>
  <si>
    <t>Stenogyne kaalae ssp. sherffii</t>
  </si>
  <si>
    <t>Mariana eight-spot butterfly</t>
  </si>
  <si>
    <t>Hypolimnas octocula marianensis</t>
  </si>
  <si>
    <t>Crimson Hawaiian damselfly</t>
  </si>
  <si>
    <t>Megalagrion leptodemas</t>
  </si>
  <si>
    <t>Melicope hiiakae</t>
  </si>
  <si>
    <t>Everglades bully</t>
  </si>
  <si>
    <t>Sideroxylon reclinatum ssp. austrofloridense</t>
  </si>
  <si>
    <t>Alabama pearlshell</t>
  </si>
  <si>
    <t>Margaritifera marrianae</t>
  </si>
  <si>
    <t>Assimulans yellow-faced bee</t>
  </si>
  <si>
    <t>Hylaeus assimulans</t>
  </si>
  <si>
    <t>Florida brickell-bush</t>
  </si>
  <si>
    <t>Brickellia mosieri</t>
  </si>
  <si>
    <t>Pearl darter</t>
  </si>
  <si>
    <t>Percina aurora</t>
  </si>
  <si>
    <t>Keysseria (=Lagenifera) erici</t>
  </si>
  <si>
    <t>Spectaclecase (mussel)</t>
  </si>
  <si>
    <t>Cumberlandia monodonta</t>
  </si>
  <si>
    <t>Miami Blue Butterfly</t>
  </si>
  <si>
    <t>Cyclargus (=Hemiargus) thomasi bethunebakeri</t>
  </si>
  <si>
    <t>Phyllostegia floribunda</t>
  </si>
  <si>
    <t>Pacific sheath-tailed Bat</t>
  </si>
  <si>
    <t>Emballonura semicaudata semicaudata</t>
  </si>
  <si>
    <t>Bidens micrantha ssp. ctenophylla</t>
  </si>
  <si>
    <t>Geranium kauaiense</t>
  </si>
  <si>
    <t>Huperzia stemmermanniae</t>
  </si>
  <si>
    <t>Florida pineland crabgrass</t>
  </si>
  <si>
    <t>Digitaria pauciflora</t>
  </si>
  <si>
    <t>Pittosporum halophilum</t>
  </si>
  <si>
    <t>Phyllostegia helleri</t>
  </si>
  <si>
    <t>Dubautia imbricata ssp. imbricata</t>
  </si>
  <si>
    <t>Cyanea kuhihewa</t>
  </si>
  <si>
    <t>Black warrior (=Sipsey Fork) Waterdog</t>
  </si>
  <si>
    <t>Necturus alabamensis</t>
  </si>
  <si>
    <t>Franklin's bumblebee</t>
  </si>
  <si>
    <t>Bombus franklini</t>
  </si>
  <si>
    <t>Bartram's hairstreak Butterfly</t>
  </si>
  <si>
    <t>Strymon acis bartrami</t>
  </si>
  <si>
    <t>Lysimachia venosa</t>
  </si>
  <si>
    <t>Mariana wandering butterfly</t>
  </si>
  <si>
    <t>Vagrans egistina</t>
  </si>
  <si>
    <t>Friendly Ground-Dove</t>
  </si>
  <si>
    <t>Gallicolumba stairi</t>
  </si>
  <si>
    <t>Gardenia remyi</t>
  </si>
  <si>
    <t>New Mexico meadow jumping mouse</t>
  </si>
  <si>
    <t>Zapus hudsonius luteus</t>
  </si>
  <si>
    <t>Northern Sea Otter</t>
  </si>
  <si>
    <t>Enhydra lutris kenyoni</t>
  </si>
  <si>
    <t>Blodgett's silverbush</t>
  </si>
  <si>
    <t>Argythamnia blodgettii</t>
  </si>
  <si>
    <t>Florida prairie-clover</t>
  </si>
  <si>
    <t>Dalea carthagenensis floridana</t>
  </si>
  <si>
    <t>Snuffbox mussel</t>
  </si>
  <si>
    <t>Epioblasma triquetra</t>
  </si>
  <si>
    <t>Hawaiian yellow-faced bee</t>
  </si>
  <si>
    <t>Hylaeus longiceps</t>
  </si>
  <si>
    <t>`Ena`ena</t>
  </si>
  <si>
    <t>Pseudognaphalium sandwicensium var. molokaiense</t>
  </si>
  <si>
    <t>Anchialine pool shrimp</t>
  </si>
  <si>
    <t>Vetericaris chaceorum</t>
  </si>
  <si>
    <t>Anthricinan yellow-faced bee</t>
  </si>
  <si>
    <t>Hylaeus anthracinus</t>
  </si>
  <si>
    <t>Platydesma remyi</t>
  </si>
  <si>
    <t>Myrsine fosbergii</t>
  </si>
  <si>
    <t>Bartram stonecrop</t>
  </si>
  <si>
    <t>Graptopetalum bartramii</t>
  </si>
  <si>
    <t>Popolo</t>
  </si>
  <si>
    <t>Cyanea solanacea</t>
  </si>
  <si>
    <t>Haiwale</t>
  </si>
  <si>
    <t>Cyrtandra waiolani</t>
  </si>
  <si>
    <t>Cyanea lanceolata</t>
  </si>
  <si>
    <t>Festuca hawaiiensis</t>
  </si>
  <si>
    <t>Oceanic Hawaiian damselfly</t>
  </si>
  <si>
    <t>Megalagrion oceanicum</t>
  </si>
  <si>
    <t>Stenogyne cranwelliae</t>
  </si>
  <si>
    <t>Cyanea profuga</t>
  </si>
  <si>
    <t>Tapered pigtoe</t>
  </si>
  <si>
    <t>Fusconaia burkei</t>
  </si>
  <si>
    <t>Psychotria hobdyi</t>
  </si>
  <si>
    <t>diamond Darter</t>
  </si>
  <si>
    <t>Crystallaria cincotta</t>
  </si>
  <si>
    <t>Hillegrand's reedgrass</t>
  </si>
  <si>
    <t>Calamagrostis hillebrandii</t>
  </si>
  <si>
    <t>Wood Bison</t>
  </si>
  <si>
    <t>Bison bison athabascae</t>
  </si>
  <si>
    <t>Yellowcheek Darter</t>
  </si>
  <si>
    <t>Etheostoma moorei</t>
  </si>
  <si>
    <t>Cyrtandra oenobarba</t>
  </si>
  <si>
    <t>Easy yellow-faced bee</t>
  </si>
  <si>
    <t>Hylaeus facilis</t>
  </si>
  <si>
    <t>Pa`iniu</t>
  </si>
  <si>
    <t>Astelia waialealae</t>
  </si>
  <si>
    <t>Orangeblack Hawaiian damselfly</t>
  </si>
  <si>
    <t>Megalagrion xanthomelas</t>
  </si>
  <si>
    <t>Solanum nelsonii</t>
  </si>
  <si>
    <t>Cyanea marksii</t>
  </si>
  <si>
    <t>Platydesma cornuta var. decurrens</t>
  </si>
  <si>
    <t>Atlantic pigtoe</t>
  </si>
  <si>
    <t>Fusconaia masoni</t>
  </si>
  <si>
    <t>Acuna Cactus</t>
  </si>
  <si>
    <t>Echinomastus erectocentrus var. acunensis</t>
  </si>
  <si>
    <t>Ochrosia haleakalae</t>
  </si>
  <si>
    <t>Maui reedgrass</t>
  </si>
  <si>
    <t>Calamagrostis expansa</t>
  </si>
  <si>
    <t>Big Pine partridge pea</t>
  </si>
  <si>
    <t>Chamaecrista lineata keyensis</t>
  </si>
  <si>
    <t>Chucky Madtom</t>
  </si>
  <si>
    <t>Noturus crypticus</t>
  </si>
  <si>
    <t>Kentucky glade cress</t>
  </si>
  <si>
    <t>Leavenworthia exigua laciniata</t>
  </si>
  <si>
    <t>lehua makanoe</t>
  </si>
  <si>
    <t>Lysimachia daphnoides</t>
  </si>
  <si>
    <t>Narrow pigtoe</t>
  </si>
  <si>
    <t>Fusconaia escambia</t>
  </si>
  <si>
    <t>Carter's small-flowered flax</t>
  </si>
  <si>
    <t>Linum carteri carteri</t>
  </si>
  <si>
    <t>DeBeque phacelia</t>
  </si>
  <si>
    <t>Phacelia submutica</t>
  </si>
  <si>
    <t>Phyllostegia hispida</t>
  </si>
  <si>
    <t>Phyllostegia stachyoides</t>
  </si>
  <si>
    <t>Drosophila sharpi</t>
  </si>
  <si>
    <t>`aku</t>
  </si>
  <si>
    <t>Cyanea tritomantha</t>
  </si>
  <si>
    <t>Southern sandshell</t>
  </si>
  <si>
    <t>Hamiota australis</t>
  </si>
  <si>
    <t>Round Ebonyshell</t>
  </si>
  <si>
    <t>Fusconaia rotulata</t>
  </si>
  <si>
    <t>Polyscias lydgatei</t>
  </si>
  <si>
    <t>Suwannee moccasinshell</t>
  </si>
  <si>
    <t>Medionidus walkeri</t>
  </si>
  <si>
    <t>Taylor's (=whulge) Checkerspot</t>
  </si>
  <si>
    <t>Euphydryas editha taylori</t>
  </si>
  <si>
    <t>Asplenium dielmannii</t>
  </si>
  <si>
    <t>Bidens campylotheca ssp. pentamera</t>
  </si>
  <si>
    <t>Smalleye Shiner</t>
  </si>
  <si>
    <t>Notropis buccula</t>
  </si>
  <si>
    <t>Langford's tree snail</t>
  </si>
  <si>
    <t>Partula langfordi</t>
  </si>
  <si>
    <t>Eastern Massasauga (=rattlesnake)</t>
  </si>
  <si>
    <t>Sistrurus catenatus</t>
  </si>
  <si>
    <t>Canavalia pubescens</t>
  </si>
  <si>
    <t>Sheepnose Mussel</t>
  </si>
  <si>
    <t>Plethobasus cyphyus</t>
  </si>
  <si>
    <t>Wikstroemia skottsbergiana</t>
  </si>
  <si>
    <t>Ozark Hellbender</t>
  </si>
  <si>
    <t>Cryptobranchus alleganiensis bishopi</t>
  </si>
  <si>
    <t>Polyscias bisattenuata</t>
  </si>
  <si>
    <t>Cyanea asplenifolia</t>
  </si>
  <si>
    <t>Guam tree snail</t>
  </si>
  <si>
    <t>Partula radiolata</t>
  </si>
  <si>
    <t>Eua zebrina</t>
  </si>
  <si>
    <t>Wedge spurge</t>
  </si>
  <si>
    <t>Chamaesyce deltoidea serpyllum</t>
  </si>
  <si>
    <t>Southern kidneyshell</t>
  </si>
  <si>
    <t>Ptychobranchus jonesi</t>
  </si>
  <si>
    <t>Hilaris yellow-faced bee</t>
  </si>
  <si>
    <t>Hylaeus hilaris</t>
  </si>
  <si>
    <t>Zanthoxylum oahuense</t>
  </si>
  <si>
    <t>Florida leafwing Butterfly</t>
  </si>
  <si>
    <t>Anaea troglodyta floridalis</t>
  </si>
  <si>
    <t>Emballonura semicaudata rotensis</t>
  </si>
  <si>
    <t>Keysseria (=Lagenifera) helenae</t>
  </si>
  <si>
    <t>Bidens campylotheca ssp. waihoiensis</t>
  </si>
  <si>
    <t>Platydesma cornuta var. cornuta</t>
  </si>
  <si>
    <t>Cape Sable Thoroughwort</t>
  </si>
  <si>
    <t>Chromolaena frustrata</t>
  </si>
  <si>
    <t>Bidens conjuncta</t>
  </si>
  <si>
    <t>Cyrtandra gracilis</t>
  </si>
  <si>
    <t>Melicope paniculata</t>
  </si>
  <si>
    <t>Red knot</t>
  </si>
  <si>
    <t>Calidris canutus rufa</t>
  </si>
  <si>
    <t>Tenino pocket gopher</t>
  </si>
  <si>
    <t>Thomomys mazama tumuli</t>
  </si>
  <si>
    <t>Polar bear</t>
  </si>
  <si>
    <t>Ursus maritimus</t>
  </si>
  <si>
    <t>Mariana fruit Bat (=Mariana flying fox)</t>
  </si>
  <si>
    <t>Pteropus mariannus mariannus</t>
  </si>
  <si>
    <t>Rota blue damselfly</t>
  </si>
  <si>
    <t>Ischnura luta</t>
  </si>
  <si>
    <t>Pariette cactus</t>
  </si>
  <si>
    <t>Sclerocactus brevispinus</t>
  </si>
  <si>
    <t>Llanero Coqui</t>
  </si>
  <si>
    <t>Eleutherodactylus juanariveroi</t>
  </si>
  <si>
    <t>Panama City crayfish</t>
  </si>
  <si>
    <t>Procambarus econfinae</t>
  </si>
  <si>
    <t>Loggerhead sea turtle</t>
  </si>
  <si>
    <t>Caretta caretta</t>
  </si>
  <si>
    <t>Florida bristle fern</t>
  </si>
  <si>
    <t>Trichomanes punctatum ssp. floridanum</t>
  </si>
  <si>
    <t>Florida bonneted bat</t>
  </si>
  <si>
    <t>Eumops floridanus</t>
  </si>
  <si>
    <t>Reticulated flatwoods salamander</t>
  </si>
  <si>
    <t>Ambystoma bishopi</t>
  </si>
  <si>
    <t>Cyanea dolichopoda</t>
  </si>
  <si>
    <t>Cyanea kolekoleensis</t>
  </si>
  <si>
    <t>Cyrtandra paliku</t>
  </si>
  <si>
    <t>Naenae</t>
  </si>
  <si>
    <t>Dubautia kalalauensis</t>
  </si>
  <si>
    <t>Dubautia kenwoodii</t>
  </si>
  <si>
    <t>Lysimachia iniki</t>
  </si>
  <si>
    <t>Lysimachia pendens</t>
  </si>
  <si>
    <t>Lysimachia scopulensis</t>
  </si>
  <si>
    <t>Myrsine knudsenii</t>
  </si>
  <si>
    <t>Phyllostegia renovans</t>
  </si>
  <si>
    <t>Polyscias flynnii</t>
  </si>
  <si>
    <t>Doryopteris angelica</t>
  </si>
  <si>
    <t>Palapalai aumakua</t>
  </si>
  <si>
    <t>Dryopteris crinalis var. podosorus</t>
  </si>
  <si>
    <t>Hylaeus mana</t>
  </si>
  <si>
    <t>Hylaeus kuakea</t>
  </si>
  <si>
    <t>Uinta Basin hookless cactus</t>
  </si>
  <si>
    <t>Sclerocactus wetlandicus</t>
  </si>
  <si>
    <t>Northern Long-Eared Bat</t>
  </si>
  <si>
    <t>Myotis septentrionalis</t>
  </si>
  <si>
    <t>Pacific Marten, Coastal Distinct Population Segment</t>
  </si>
  <si>
    <t>Martes caurina</t>
  </si>
  <si>
    <t>Poweshiek skipperling</t>
  </si>
  <si>
    <t>Oarisma poweshiek</t>
  </si>
  <si>
    <t>Cyanea duvalliorum</t>
  </si>
  <si>
    <t>haha nui</t>
  </si>
  <si>
    <t>Cyanea horrida</t>
  </si>
  <si>
    <t>Cyanea magnicalyx</t>
  </si>
  <si>
    <t>Cyanea maritae</t>
  </si>
  <si>
    <t>Cyanea mauiensis</t>
  </si>
  <si>
    <t>Cyanea munroi</t>
  </si>
  <si>
    <t>haiwale</t>
  </si>
  <si>
    <t>Cyrtandra ferripilosa</t>
  </si>
  <si>
    <t>sea bean</t>
  </si>
  <si>
    <t>Mucuna sloanei var. persericea</t>
  </si>
  <si>
    <t>Phyllostegia haliakalae</t>
  </si>
  <si>
    <t>Phyllostegia pilosa</t>
  </si>
  <si>
    <t>Schiedea jacobii</t>
  </si>
  <si>
    <t>Schiedea laui</t>
  </si>
  <si>
    <t>Stenogyne kauaulaensis</t>
  </si>
  <si>
    <t>Festuca molokaiensis</t>
  </si>
  <si>
    <t>Rusty patched bumble bee</t>
  </si>
  <si>
    <t>Bombus affinis</t>
  </si>
  <si>
    <t>kookoolau</t>
  </si>
  <si>
    <t>Bidens hillebrandiana ssp. hillebrandiana</t>
  </si>
  <si>
    <t>Cyrtandra nanawaleensis</t>
  </si>
  <si>
    <t>Cyrtandra wagneri</t>
  </si>
  <si>
    <t>Schiedea diffusa ssp. macraei</t>
  </si>
  <si>
    <t>Mao (= maomao) (honeyeater)</t>
  </si>
  <si>
    <t>Gymnomyza samoensis</t>
  </si>
  <si>
    <t>Exocarpos menziesii</t>
  </si>
  <si>
    <t>Santalum involutum</t>
  </si>
  <si>
    <t>Sicyos lanceoloideus</t>
  </si>
  <si>
    <t>Asplenium diellaciniatum</t>
  </si>
  <si>
    <t>Deparia kaalaana</t>
  </si>
  <si>
    <t>Cyanea kauaulaensis</t>
  </si>
  <si>
    <t>Baker's Loulu</t>
  </si>
  <si>
    <t>Pritchardia bakeri</t>
  </si>
  <si>
    <t>Schiedea diffusa subsp. diffusa</t>
  </si>
  <si>
    <t>Kadua haupuensis</t>
  </si>
  <si>
    <t>Lepidium orbiculare</t>
  </si>
  <si>
    <t>olua</t>
  </si>
  <si>
    <t>Hypolepis hawaiiensis var. mauiensis</t>
  </si>
  <si>
    <t>Labordia lorenciana</t>
  </si>
  <si>
    <t>Cebello halumtano</t>
  </si>
  <si>
    <t>Bulbophyllum guamense</t>
  </si>
  <si>
    <t>Dendrobium guamense</t>
  </si>
  <si>
    <t>Eugenia bryanii</t>
  </si>
  <si>
    <t>Paudedo</t>
  </si>
  <si>
    <t>Hedyotis megalantha</t>
  </si>
  <si>
    <t>Maesa walkeri</t>
  </si>
  <si>
    <t>Nervilia jacksoniae</t>
  </si>
  <si>
    <t>Phyllanthus saffordii</t>
  </si>
  <si>
    <t>Aplokating-palaoan</t>
  </si>
  <si>
    <t>Psychotria malaspinae</t>
  </si>
  <si>
    <t>Berenghenas halomtano</t>
  </si>
  <si>
    <t>Solanum guamense</t>
  </si>
  <si>
    <t>Tuberolabium guamense</t>
  </si>
  <si>
    <t>Fadang</t>
  </si>
  <si>
    <t>Cycas micronesica</t>
  </si>
  <si>
    <t>Slevin's skink</t>
  </si>
  <si>
    <t>Emoia slevini</t>
  </si>
  <si>
    <t>Slenderclaw crayfish</t>
  </si>
  <si>
    <t>Cambarus cracens</t>
  </si>
  <si>
    <t>Miami tiger beetle</t>
  </si>
  <si>
    <t>Cicindelidia floridana</t>
  </si>
  <si>
    <t>Green sea turtle</t>
  </si>
  <si>
    <t>Chelonia mydas</t>
  </si>
  <si>
    <t>Eastern Black rail</t>
  </si>
  <si>
    <t>Laterallus jamaicensis ssp. jamaicensis</t>
  </si>
  <si>
    <t>No Common Name</t>
  </si>
  <si>
    <t>Tinospora homosepala</t>
  </si>
  <si>
    <t>This Excel workbook includes the percent change in species ranges from 2020 to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</si>
</sst>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9" fontId="0" fillId="0" borderId="0" xfId="1" applyFont="1"/>
    <xf numFmtId="0" fontId="0" fillId="0" borderId="0" xfId="0" applyFill="1"/>
    <xf numFmtId="0" fontId="4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horizontal="left" vertical="center"/>
    </xf>
    <xf numFmtId="0" fontId="0" fillId="2" borderId="0" xfId="0" applyFill="1" applyBorder="1"/>
    <xf numFmtId="0" fontId="0" fillId="2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 indent="2"/>
    </xf>
    <xf numFmtId="0" fontId="0" fillId="0" borderId="0" xfId="0" applyBorder="1"/>
    <xf numFmtId="0" fontId="3" fillId="2" borderId="0" xfId="0" applyFont="1" applyFill="1" applyBorder="1"/>
    <xf numFmtId="0" fontId="5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pendix%20G_Imi_JAM%20Analysis_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DLs"/>
      <sheetName val="Read me"/>
      <sheetName val="spray distances"/>
      <sheetName val="Dichotomous key"/>
      <sheetName val="Critical Habitat determinations"/>
      <sheetName val="CH_overlaps_maxupper"/>
      <sheetName val="Writeup table"/>
      <sheetName val="CH_seed100"/>
      <sheetName val="CH determinations (wNMFS)"/>
      <sheetName val="CH overlaps with potential uses"/>
      <sheetName val="CH overlaps_avg_uniform"/>
      <sheetName val="Species_Vulnerability"/>
      <sheetName val="RangeSummary"/>
      <sheetName val="listed species info MASTER"/>
      <sheetName val="CH_Sulfoxaflor_AllUses_630"/>
      <sheetName val="Listed terr an info - dose calc"/>
      <sheetName val="SummaryCH"/>
      <sheetName val="On_Off_Updated May 2021"/>
    </sheetNames>
    <sheetDataSet>
      <sheetData sheetId="0"/>
      <sheetData sheetId="1">
        <row r="42">
          <cell r="E42" t="str">
            <v>LAA, No AM</v>
          </cell>
          <cell r="F42" t="str">
            <v>LAA, AM</v>
          </cell>
        </row>
        <row r="51">
          <cell r="E51">
            <v>573</v>
          </cell>
          <cell r="F51">
            <v>48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28125-3E7D-48FE-B30D-3B2A5FBE5E02}">
  <dimension ref="A1:G54"/>
  <sheetViews>
    <sheetView showGridLines="0" tabSelected="1" workbookViewId="0">
      <selection activeCell="B2" sqref="B2"/>
    </sheetView>
  </sheetViews>
  <sheetFormatPr defaultColWidth="8.54296875" defaultRowHeight="14.5" x14ac:dyDescent="0.35"/>
  <cols>
    <col min="1" max="1" width="1.453125" style="4" customWidth="1"/>
    <col min="2" max="2" width="30.54296875" style="4" customWidth="1"/>
    <col min="3" max="3" width="8.54296875" style="4"/>
    <col min="4" max="4" width="8.54296875" style="4" customWidth="1"/>
    <col min="5" max="5" width="8.54296875" style="4"/>
    <col min="6" max="6" width="11.54296875" style="4" customWidth="1"/>
    <col min="7" max="7" width="8.54296875" style="4"/>
    <col min="8" max="8" width="21.453125" style="4" customWidth="1"/>
    <col min="9" max="16384" width="8.54296875" style="4"/>
  </cols>
  <sheetData>
    <row r="1" spans="1:7" x14ac:dyDescent="0.35">
      <c r="B1" s="3" t="s">
        <v>1587</v>
      </c>
    </row>
    <row r="2" spans="1:7" x14ac:dyDescent="0.35">
      <c r="B2" s="5"/>
    </row>
    <row r="3" spans="1:7" x14ac:dyDescent="0.35">
      <c r="A3" s="6"/>
      <c r="B3" s="7"/>
      <c r="C3" s="6"/>
      <c r="D3" s="6"/>
      <c r="E3" s="6"/>
      <c r="F3" s="6"/>
      <c r="G3" s="6"/>
    </row>
    <row r="4" spans="1:7" x14ac:dyDescent="0.35">
      <c r="A4" s="6"/>
      <c r="B4" s="7"/>
      <c r="C4" s="6"/>
      <c r="D4" s="6"/>
      <c r="E4" s="6"/>
      <c r="F4" s="6"/>
      <c r="G4" s="6"/>
    </row>
    <row r="5" spans="1:7" x14ac:dyDescent="0.35">
      <c r="A5" s="6"/>
      <c r="B5" s="7"/>
      <c r="C5" s="6"/>
      <c r="D5" s="6"/>
      <c r="E5" s="6"/>
      <c r="F5" s="6"/>
      <c r="G5" s="6"/>
    </row>
    <row r="6" spans="1:7" x14ac:dyDescent="0.35">
      <c r="A6" s="6"/>
      <c r="B6" s="7"/>
      <c r="C6" s="6"/>
      <c r="D6" s="6"/>
      <c r="E6" s="6"/>
      <c r="F6" s="6"/>
      <c r="G6" s="6"/>
    </row>
    <row r="7" spans="1:7" x14ac:dyDescent="0.35">
      <c r="A7" s="6"/>
      <c r="B7" s="8"/>
      <c r="C7" s="6"/>
      <c r="D7" s="6"/>
      <c r="E7" s="6"/>
      <c r="F7" s="6"/>
      <c r="G7" s="6"/>
    </row>
    <row r="8" spans="1:7" x14ac:dyDescent="0.35">
      <c r="A8" s="6"/>
      <c r="B8" s="8"/>
      <c r="C8" s="6"/>
      <c r="D8" s="6"/>
      <c r="E8" s="6"/>
      <c r="F8" s="6"/>
      <c r="G8" s="6"/>
    </row>
    <row r="9" spans="1:7" x14ac:dyDescent="0.35">
      <c r="A9" s="6"/>
      <c r="B9" s="8"/>
      <c r="C9" s="9"/>
      <c r="D9" s="9"/>
      <c r="E9" s="9"/>
      <c r="F9" s="9"/>
      <c r="G9" s="9"/>
    </row>
    <row r="10" spans="1:7" x14ac:dyDescent="0.35">
      <c r="A10" s="6"/>
      <c r="B10" s="8"/>
      <c r="C10" s="6"/>
      <c r="D10" s="6"/>
      <c r="E10" s="6"/>
      <c r="F10" s="6"/>
      <c r="G10" s="6"/>
    </row>
    <row r="11" spans="1:7" x14ac:dyDescent="0.35">
      <c r="A11" s="6"/>
      <c r="B11" s="8"/>
      <c r="C11" s="6"/>
      <c r="D11" s="6"/>
      <c r="E11" s="6"/>
      <c r="F11" s="6"/>
      <c r="G11" s="6"/>
    </row>
    <row r="12" spans="1:7" x14ac:dyDescent="0.35">
      <c r="A12" s="6"/>
      <c r="B12" s="7"/>
      <c r="C12" s="6"/>
      <c r="D12" s="6"/>
      <c r="E12" s="6"/>
      <c r="F12" s="6"/>
      <c r="G12" s="6"/>
    </row>
    <row r="13" spans="1:7" x14ac:dyDescent="0.35">
      <c r="A13" s="6"/>
      <c r="B13" s="7"/>
      <c r="C13" s="6"/>
      <c r="D13" s="6"/>
      <c r="E13" s="6"/>
      <c r="F13" s="6"/>
      <c r="G13" s="6"/>
    </row>
    <row r="14" spans="1:7" ht="13.5" customHeight="1" x14ac:dyDescent="0.35">
      <c r="A14" s="6"/>
      <c r="B14" s="7"/>
      <c r="C14" s="6"/>
      <c r="D14" s="6"/>
      <c r="E14" s="6"/>
      <c r="F14" s="6"/>
      <c r="G14" s="6"/>
    </row>
    <row r="15" spans="1:7" ht="13.5" customHeight="1" x14ac:dyDescent="0.35">
      <c r="A15" s="6"/>
      <c r="B15" s="7"/>
      <c r="C15" s="6"/>
      <c r="D15" s="6"/>
      <c r="E15" s="6"/>
      <c r="F15" s="6"/>
      <c r="G15" s="6"/>
    </row>
    <row r="16" spans="1:7" ht="13.5" customHeight="1" x14ac:dyDescent="0.35">
      <c r="A16" s="6"/>
      <c r="B16" s="7"/>
      <c r="C16" s="6"/>
      <c r="D16" s="6"/>
      <c r="E16" s="6"/>
      <c r="F16" s="6"/>
      <c r="G16" s="6"/>
    </row>
    <row r="17" spans="1:7" x14ac:dyDescent="0.35">
      <c r="A17" s="6"/>
      <c r="B17" s="7"/>
      <c r="C17" s="6"/>
      <c r="D17" s="6"/>
      <c r="E17" s="6"/>
      <c r="F17" s="6"/>
      <c r="G17" s="6"/>
    </row>
    <row r="18" spans="1:7" x14ac:dyDescent="0.35">
      <c r="A18" s="6"/>
      <c r="B18" s="7"/>
      <c r="C18" s="6"/>
      <c r="D18" s="6"/>
      <c r="E18" s="6"/>
      <c r="F18" s="6"/>
      <c r="G18" s="6"/>
    </row>
    <row r="19" spans="1:7" x14ac:dyDescent="0.35">
      <c r="A19" s="6"/>
      <c r="B19" s="7"/>
      <c r="C19" s="6"/>
      <c r="D19" s="6"/>
      <c r="E19" s="6"/>
      <c r="F19" s="6"/>
      <c r="G19" s="6"/>
    </row>
    <row r="20" spans="1:7" x14ac:dyDescent="0.35">
      <c r="A20" s="6"/>
      <c r="B20" s="7"/>
      <c r="C20" s="6"/>
      <c r="D20" s="6"/>
      <c r="E20" s="6"/>
      <c r="F20" s="6"/>
      <c r="G20" s="6"/>
    </row>
    <row r="21" spans="1:7" x14ac:dyDescent="0.35">
      <c r="A21" s="6"/>
      <c r="B21" s="10"/>
      <c r="C21" s="6"/>
      <c r="D21" s="6"/>
      <c r="E21" s="6"/>
      <c r="F21" s="6"/>
      <c r="G21" s="6"/>
    </row>
    <row r="22" spans="1:7" x14ac:dyDescent="0.35">
      <c r="A22" s="6"/>
      <c r="B22" s="10"/>
      <c r="C22" s="10"/>
      <c r="D22" s="6"/>
      <c r="E22" s="6"/>
      <c r="F22" s="6"/>
      <c r="G22" s="6"/>
    </row>
    <row r="23" spans="1:7" x14ac:dyDescent="0.35">
      <c r="A23" s="6"/>
      <c r="B23" s="6"/>
      <c r="C23" s="6"/>
      <c r="D23" s="6"/>
      <c r="E23" s="6"/>
      <c r="F23" s="6"/>
      <c r="G23" s="6"/>
    </row>
    <row r="24" spans="1:7" x14ac:dyDescent="0.35">
      <c r="A24" s="6"/>
      <c r="B24" s="6"/>
      <c r="C24" s="6"/>
      <c r="D24" s="6"/>
      <c r="E24" s="6"/>
      <c r="F24" s="6"/>
      <c r="G24" s="6"/>
    </row>
    <row r="25" spans="1:7" x14ac:dyDescent="0.35">
      <c r="A25" s="6"/>
      <c r="B25" s="9"/>
      <c r="C25" s="6"/>
      <c r="D25" s="6"/>
      <c r="E25" s="6"/>
      <c r="F25" s="6"/>
      <c r="G25" s="6"/>
    </row>
    <row r="26" spans="1:7" x14ac:dyDescent="0.35">
      <c r="A26" s="6"/>
      <c r="B26" s="9"/>
      <c r="C26" s="6"/>
      <c r="D26" s="6"/>
      <c r="E26" s="6"/>
      <c r="F26" s="6"/>
      <c r="G26" s="6"/>
    </row>
    <row r="27" spans="1:7" x14ac:dyDescent="0.35">
      <c r="A27" s="6"/>
      <c r="B27" s="9"/>
      <c r="C27" s="6"/>
      <c r="D27" s="6"/>
      <c r="E27" s="6"/>
      <c r="F27" s="6"/>
      <c r="G27" s="6"/>
    </row>
    <row r="28" spans="1:7" x14ac:dyDescent="0.35">
      <c r="A28" s="6"/>
      <c r="B28" s="9"/>
      <c r="C28" s="6"/>
      <c r="D28" s="6"/>
      <c r="E28" s="6"/>
      <c r="F28" s="6"/>
      <c r="G28" s="6"/>
    </row>
    <row r="29" spans="1:7" x14ac:dyDescent="0.35">
      <c r="A29" s="6"/>
      <c r="B29" s="6"/>
      <c r="C29" s="6"/>
      <c r="D29" s="6"/>
      <c r="E29" s="6"/>
      <c r="F29" s="6"/>
      <c r="G29" s="6"/>
    </row>
    <row r="30" spans="1:7" x14ac:dyDescent="0.35">
      <c r="A30" s="6"/>
      <c r="B30" s="6"/>
      <c r="C30" s="6"/>
      <c r="D30" s="6"/>
      <c r="E30" s="6"/>
      <c r="F30" s="6"/>
      <c r="G30" s="6"/>
    </row>
    <row r="31" spans="1:7" x14ac:dyDescent="0.35">
      <c r="A31" s="6"/>
      <c r="B31" s="6"/>
      <c r="C31" s="6"/>
      <c r="D31" s="6"/>
      <c r="E31" s="6"/>
      <c r="F31" s="6"/>
      <c r="G31" s="6"/>
    </row>
    <row r="32" spans="1:7" x14ac:dyDescent="0.35">
      <c r="A32" s="6"/>
      <c r="B32" s="6"/>
      <c r="C32" s="6"/>
      <c r="D32" s="6"/>
      <c r="E32" s="6"/>
      <c r="F32" s="6"/>
      <c r="G32" s="6"/>
    </row>
    <row r="33" spans="1:7" x14ac:dyDescent="0.35">
      <c r="A33" s="6"/>
      <c r="B33" s="6"/>
      <c r="C33" s="6"/>
      <c r="D33" s="6"/>
      <c r="E33" s="6"/>
      <c r="F33" s="6"/>
      <c r="G33" s="6"/>
    </row>
    <row r="34" spans="1:7" x14ac:dyDescent="0.35">
      <c r="A34" s="6"/>
      <c r="B34" s="6"/>
      <c r="C34" s="6"/>
      <c r="D34" s="6"/>
      <c r="E34" s="6"/>
      <c r="F34" s="6"/>
      <c r="G34" s="6"/>
    </row>
    <row r="35" spans="1:7" x14ac:dyDescent="0.35">
      <c r="A35" s="6"/>
      <c r="B35" s="6"/>
      <c r="C35" s="6"/>
      <c r="D35" s="6"/>
      <c r="E35" s="6"/>
      <c r="F35" s="6"/>
      <c r="G35" s="6"/>
    </row>
    <row r="36" spans="1:7" x14ac:dyDescent="0.35">
      <c r="A36" s="6"/>
      <c r="B36" s="6"/>
      <c r="C36" s="6"/>
      <c r="D36" s="6"/>
      <c r="E36" s="6"/>
      <c r="F36" s="6"/>
      <c r="G36" s="6"/>
    </row>
    <row r="37" spans="1:7" x14ac:dyDescent="0.35">
      <c r="A37" s="6"/>
      <c r="B37" s="6"/>
      <c r="C37" s="6"/>
      <c r="D37" s="6"/>
      <c r="E37" s="6"/>
      <c r="F37" s="6"/>
      <c r="G37" s="6"/>
    </row>
    <row r="38" spans="1:7" x14ac:dyDescent="0.35">
      <c r="A38" s="6"/>
      <c r="B38" s="6"/>
      <c r="C38" s="6"/>
      <c r="D38" s="6"/>
      <c r="E38" s="6"/>
      <c r="F38" s="6"/>
      <c r="G38" s="6"/>
    </row>
    <row r="39" spans="1:7" x14ac:dyDescent="0.35">
      <c r="A39" s="6"/>
      <c r="B39" s="6"/>
      <c r="C39" s="6"/>
      <c r="D39" s="6"/>
      <c r="E39" s="6"/>
      <c r="F39" s="6"/>
      <c r="G39" s="6"/>
    </row>
    <row r="40" spans="1:7" x14ac:dyDescent="0.35">
      <c r="A40" s="6"/>
      <c r="B40" s="11"/>
      <c r="C40" s="11"/>
      <c r="D40" s="11"/>
      <c r="E40" s="6"/>
      <c r="F40" s="6"/>
      <c r="G40" s="6"/>
    </row>
    <row r="41" spans="1:7" x14ac:dyDescent="0.35">
      <c r="A41" s="6"/>
      <c r="B41" s="10"/>
      <c r="C41" s="6"/>
      <c r="D41" s="6"/>
      <c r="E41" s="6"/>
      <c r="F41" s="6"/>
      <c r="G41" s="6"/>
    </row>
    <row r="42" spans="1:7" x14ac:dyDescent="0.35">
      <c r="A42" s="6"/>
      <c r="B42" s="12"/>
      <c r="C42" s="13"/>
      <c r="D42" s="13"/>
      <c r="E42" s="13"/>
      <c r="F42" s="13"/>
      <c r="G42" s="6"/>
    </row>
    <row r="43" spans="1:7" x14ac:dyDescent="0.35">
      <c r="A43" s="6"/>
      <c r="B43" s="6"/>
      <c r="C43" s="14"/>
      <c r="D43" s="14"/>
      <c r="E43" s="15"/>
      <c r="F43" s="14"/>
      <c r="G43" s="6"/>
    </row>
    <row r="44" spans="1:7" x14ac:dyDescent="0.35">
      <c r="A44" s="6"/>
      <c r="B44" s="6"/>
      <c r="C44" s="14"/>
      <c r="D44" s="14"/>
      <c r="E44" s="15"/>
      <c r="F44" s="14"/>
      <c r="G44" s="6"/>
    </row>
    <row r="45" spans="1:7" x14ac:dyDescent="0.35">
      <c r="A45" s="6"/>
      <c r="B45" s="6"/>
      <c r="C45" s="14"/>
      <c r="D45" s="14"/>
      <c r="E45" s="15"/>
      <c r="F45" s="14"/>
      <c r="G45" s="6"/>
    </row>
    <row r="46" spans="1:7" x14ac:dyDescent="0.35">
      <c r="A46" s="6"/>
      <c r="B46" s="6"/>
      <c r="C46" s="14"/>
      <c r="D46" s="14"/>
      <c r="E46" s="15"/>
      <c r="F46" s="14"/>
      <c r="G46" s="6"/>
    </row>
    <row r="47" spans="1:7" x14ac:dyDescent="0.35">
      <c r="A47" s="6"/>
      <c r="B47" s="6"/>
      <c r="C47" s="14"/>
      <c r="D47" s="14"/>
      <c r="E47" s="15"/>
      <c r="F47" s="14"/>
      <c r="G47" s="6"/>
    </row>
    <row r="48" spans="1:7" x14ac:dyDescent="0.35">
      <c r="A48" s="6"/>
      <c r="B48" s="6"/>
      <c r="C48" s="14"/>
      <c r="D48" s="14"/>
      <c r="E48" s="15"/>
      <c r="F48" s="14"/>
      <c r="G48" s="6"/>
    </row>
    <row r="49" spans="1:7" x14ac:dyDescent="0.35">
      <c r="A49" s="6"/>
      <c r="B49" s="6"/>
      <c r="C49" s="14"/>
      <c r="D49" s="14"/>
      <c r="E49" s="15"/>
      <c r="F49" s="14"/>
      <c r="G49" s="6"/>
    </row>
    <row r="50" spans="1:7" x14ac:dyDescent="0.35">
      <c r="A50" s="6"/>
      <c r="B50" s="6"/>
      <c r="C50" s="14"/>
      <c r="D50" s="14"/>
      <c r="E50" s="15"/>
      <c r="F50" s="14"/>
      <c r="G50" s="6"/>
    </row>
    <row r="51" spans="1:7" x14ac:dyDescent="0.35">
      <c r="A51" s="6"/>
      <c r="B51" s="6"/>
      <c r="C51" s="14"/>
      <c r="D51" s="14"/>
      <c r="E51" s="16"/>
      <c r="F51" s="16"/>
      <c r="G51" s="6"/>
    </row>
    <row r="52" spans="1:7" x14ac:dyDescent="0.35">
      <c r="A52" s="6"/>
      <c r="B52" s="6"/>
      <c r="C52" s="6"/>
      <c r="D52" s="6"/>
      <c r="E52" s="6"/>
      <c r="F52" s="6"/>
      <c r="G52" s="6"/>
    </row>
    <row r="53" spans="1:7" x14ac:dyDescent="0.35">
      <c r="A53" s="6"/>
      <c r="B53" s="6"/>
      <c r="C53" s="6"/>
      <c r="D53" s="6"/>
      <c r="E53" s="6"/>
      <c r="F53" s="6"/>
      <c r="G53" s="6"/>
    </row>
    <row r="54" spans="1:7" x14ac:dyDescent="0.35">
      <c r="A54" s="6"/>
      <c r="B54" s="6"/>
      <c r="C54" s="6"/>
      <c r="D54" s="6"/>
      <c r="E54" s="6"/>
      <c r="F54" s="6"/>
      <c r="G54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2F391-CF47-4770-9F2F-F9093AA27C31}">
  <dimension ref="A1:I958"/>
  <sheetViews>
    <sheetView workbookViewId="0">
      <selection activeCell="B1" sqref="B1"/>
    </sheetView>
  </sheetViews>
  <sheetFormatPr defaultRowHeight="14.5" x14ac:dyDescent="0.35"/>
  <cols>
    <col min="2" max="2" width="24.7265625" style="2" customWidth="1"/>
    <col min="3" max="3" width="29.453125" customWidth="1"/>
    <col min="5" max="5" width="34.81640625" customWidth="1"/>
    <col min="7" max="7" width="20" customWidth="1"/>
    <col min="8" max="8" width="26.7265625" customWidth="1"/>
    <col min="9" max="9" width="10.26953125" customWidth="1"/>
  </cols>
  <sheetData>
    <row r="1" spans="1:9" x14ac:dyDescent="0.35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5">
      <c r="A2">
        <v>1</v>
      </c>
      <c r="B2" s="2" t="s">
        <v>9</v>
      </c>
      <c r="C2" t="s">
        <v>10</v>
      </c>
      <c r="D2" t="s">
        <v>11</v>
      </c>
      <c r="E2" t="s">
        <v>11</v>
      </c>
      <c r="F2">
        <v>300325703.89999998</v>
      </c>
      <c r="G2">
        <v>300325703.89999998</v>
      </c>
      <c r="H2">
        <v>310177037.17699897</v>
      </c>
      <c r="I2" s="1">
        <f>((H2-G2))/G2</f>
        <v>3.2802164946491609E-2</v>
      </c>
    </row>
    <row r="3" spans="1:9" x14ac:dyDescent="0.35">
      <c r="A3">
        <v>2</v>
      </c>
      <c r="B3" s="2" t="s">
        <v>12</v>
      </c>
      <c r="C3" t="s">
        <v>13</v>
      </c>
      <c r="D3" t="s">
        <v>11</v>
      </c>
      <c r="E3" t="s">
        <v>11</v>
      </c>
      <c r="F3">
        <v>37076830.350000001</v>
      </c>
      <c r="G3">
        <v>37076830.350000001</v>
      </c>
      <c r="H3">
        <v>35509017.905000001</v>
      </c>
      <c r="I3" s="1">
        <f t="shared" ref="I3:I66" si="0">((H3-G3))/G3</f>
        <v>-4.2285503647428162E-2</v>
      </c>
    </row>
    <row r="4" spans="1:9" x14ac:dyDescent="0.35">
      <c r="A4">
        <v>4</v>
      </c>
      <c r="B4" s="2" t="s">
        <v>14</v>
      </c>
      <c r="C4" t="s">
        <v>15</v>
      </c>
      <c r="D4" t="s">
        <v>11</v>
      </c>
      <c r="E4" t="s">
        <v>11</v>
      </c>
      <c r="F4">
        <v>1345834.655</v>
      </c>
      <c r="G4">
        <v>1345834.655</v>
      </c>
      <c r="H4">
        <v>2396794.3078999901</v>
      </c>
      <c r="I4" s="1">
        <f t="shared" si="0"/>
        <v>0.78089804642457361</v>
      </c>
    </row>
    <row r="5" spans="1:9" x14ac:dyDescent="0.35">
      <c r="A5">
        <v>5</v>
      </c>
      <c r="B5" s="2" t="s">
        <v>16</v>
      </c>
      <c r="C5" t="s">
        <v>17</v>
      </c>
      <c r="D5" t="s">
        <v>11</v>
      </c>
      <c r="E5" t="s">
        <v>11</v>
      </c>
      <c r="F5">
        <v>1225363.6159999999</v>
      </c>
      <c r="G5">
        <v>1225363.6159999999</v>
      </c>
      <c r="H5">
        <v>1119603.85901</v>
      </c>
      <c r="I5" s="1">
        <f t="shared" si="0"/>
        <v>-8.6308876491074063E-2</v>
      </c>
    </row>
    <row r="6" spans="1:9" x14ac:dyDescent="0.35">
      <c r="A6">
        <v>7</v>
      </c>
      <c r="B6" s="2" t="s">
        <v>18</v>
      </c>
      <c r="C6" t="s">
        <v>19</v>
      </c>
      <c r="D6" t="s">
        <v>11</v>
      </c>
      <c r="E6" t="s">
        <v>11</v>
      </c>
      <c r="F6">
        <v>63998293.789999999</v>
      </c>
      <c r="G6">
        <v>65265568.736999996</v>
      </c>
      <c r="H6">
        <v>24468923.4912</v>
      </c>
      <c r="I6" s="1">
        <f t="shared" si="0"/>
        <v>-0.62508679592141192</v>
      </c>
    </row>
    <row r="7" spans="1:9" x14ac:dyDescent="0.35">
      <c r="A7">
        <v>8</v>
      </c>
      <c r="B7" s="2" t="s">
        <v>20</v>
      </c>
      <c r="C7" t="s">
        <v>21</v>
      </c>
      <c r="D7" t="s">
        <v>11</v>
      </c>
      <c r="E7" t="s">
        <v>11</v>
      </c>
      <c r="F7">
        <v>14824725.949999999</v>
      </c>
      <c r="G7">
        <v>14824725.949999999</v>
      </c>
      <c r="H7">
        <v>16643390.913599901</v>
      </c>
      <c r="I7" s="1">
        <f t="shared" si="0"/>
        <v>0.12267781338648637</v>
      </c>
    </row>
    <row r="8" spans="1:9" x14ac:dyDescent="0.35">
      <c r="A8">
        <v>14</v>
      </c>
      <c r="B8" s="2" t="s">
        <v>22</v>
      </c>
      <c r="C8" t="s">
        <v>23</v>
      </c>
      <c r="D8" t="s">
        <v>11</v>
      </c>
      <c r="E8" t="s">
        <v>11</v>
      </c>
      <c r="F8">
        <v>12734.900100000001</v>
      </c>
      <c r="G8">
        <v>12734.900100000001</v>
      </c>
      <c r="H8">
        <v>1667743.6529699899</v>
      </c>
      <c r="I8" s="1">
        <f t="shared" si="0"/>
        <v>129.95851870640035</v>
      </c>
    </row>
    <row r="9" spans="1:9" x14ac:dyDescent="0.35">
      <c r="A9">
        <v>15</v>
      </c>
      <c r="B9" s="2" t="s">
        <v>24</v>
      </c>
      <c r="C9" t="s">
        <v>25</v>
      </c>
      <c r="D9" t="s">
        <v>11</v>
      </c>
      <c r="E9" t="s">
        <v>11</v>
      </c>
      <c r="G9">
        <v>4129783.585</v>
      </c>
      <c r="H9">
        <v>4122491.4272099901</v>
      </c>
      <c r="I9" s="1">
        <f t="shared" si="0"/>
        <v>-1.7657481657140791E-3</v>
      </c>
    </row>
    <row r="10" spans="1:9" x14ac:dyDescent="0.35">
      <c r="A10">
        <v>18</v>
      </c>
      <c r="B10" s="2" t="s">
        <v>26</v>
      </c>
      <c r="C10" t="s">
        <v>27</v>
      </c>
      <c r="D10" t="s">
        <v>11</v>
      </c>
      <c r="E10" t="s">
        <v>11</v>
      </c>
      <c r="F10">
        <v>12856862.99</v>
      </c>
      <c r="G10">
        <v>12856862.99</v>
      </c>
      <c r="H10">
        <v>7169387.4331599902</v>
      </c>
      <c r="I10" s="1">
        <f t="shared" si="0"/>
        <v>-0.44236883921557679</v>
      </c>
    </row>
    <row r="11" spans="1:9" x14ac:dyDescent="0.35">
      <c r="A11">
        <v>20</v>
      </c>
      <c r="B11" s="2" t="s">
        <v>28</v>
      </c>
      <c r="C11" t="s">
        <v>29</v>
      </c>
      <c r="D11" t="s">
        <v>11</v>
      </c>
      <c r="E11" t="s">
        <v>11</v>
      </c>
      <c r="F11">
        <v>5621040.676</v>
      </c>
      <c r="G11">
        <v>5621040.676</v>
      </c>
      <c r="H11">
        <v>5618449.3189599896</v>
      </c>
      <c r="I11" s="1">
        <f t="shared" si="0"/>
        <v>-4.6101019177367586E-4</v>
      </c>
    </row>
    <row r="12" spans="1:9" x14ac:dyDescent="0.35">
      <c r="A12">
        <v>21</v>
      </c>
      <c r="B12" s="2" t="s">
        <v>30</v>
      </c>
      <c r="C12" t="s">
        <v>31</v>
      </c>
      <c r="D12" t="s">
        <v>11</v>
      </c>
      <c r="E12" t="s">
        <v>11</v>
      </c>
      <c r="F12">
        <v>125861294.5</v>
      </c>
      <c r="G12">
        <v>125861294.5</v>
      </c>
      <c r="H12">
        <v>122545944.041999</v>
      </c>
      <c r="I12" s="1">
        <f t="shared" si="0"/>
        <v>-2.6341302710826662E-2</v>
      </c>
    </row>
    <row r="13" spans="1:9" x14ac:dyDescent="0.35">
      <c r="A13">
        <v>22</v>
      </c>
      <c r="B13" s="2" t="s">
        <v>32</v>
      </c>
      <c r="C13" t="s">
        <v>33</v>
      </c>
      <c r="D13" t="s">
        <v>11</v>
      </c>
      <c r="E13" t="s">
        <v>11</v>
      </c>
      <c r="F13">
        <v>20686766.059999999</v>
      </c>
      <c r="G13">
        <v>20686766.059999999</v>
      </c>
      <c r="H13">
        <v>2397145.1372400001</v>
      </c>
      <c r="I13" s="1">
        <f t="shared" si="0"/>
        <v>-0.884121803751862</v>
      </c>
    </row>
    <row r="14" spans="1:9" x14ac:dyDescent="0.35">
      <c r="A14">
        <v>24</v>
      </c>
      <c r="B14" s="2" t="s">
        <v>34</v>
      </c>
      <c r="C14" t="s">
        <v>35</v>
      </c>
      <c r="D14" t="s">
        <v>11</v>
      </c>
      <c r="E14" t="s">
        <v>11</v>
      </c>
      <c r="F14">
        <v>220169166.19999999</v>
      </c>
      <c r="G14">
        <v>220169166.19999999</v>
      </c>
      <c r="H14">
        <v>228254914.41800001</v>
      </c>
      <c r="I14" s="1">
        <f t="shared" si="0"/>
        <v>3.6725161645273223E-2</v>
      </c>
    </row>
    <row r="15" spans="1:9" x14ac:dyDescent="0.35">
      <c r="A15">
        <v>27</v>
      </c>
      <c r="B15" s="2" t="s">
        <v>36</v>
      </c>
      <c r="C15" t="s">
        <v>37</v>
      </c>
      <c r="D15" t="s">
        <v>11</v>
      </c>
      <c r="E15" t="s">
        <v>11</v>
      </c>
      <c r="F15">
        <v>11983938.24</v>
      </c>
      <c r="G15">
        <v>11983938.24</v>
      </c>
      <c r="H15">
        <v>11970355.8666999</v>
      </c>
      <c r="I15" s="1">
        <f t="shared" si="0"/>
        <v>-1.1333814500782795E-3</v>
      </c>
    </row>
    <row r="16" spans="1:9" x14ac:dyDescent="0.35">
      <c r="A16">
        <v>29</v>
      </c>
      <c r="B16" s="2" t="s">
        <v>38</v>
      </c>
      <c r="C16" t="s">
        <v>39</v>
      </c>
      <c r="D16" t="s">
        <v>11</v>
      </c>
      <c r="E16" t="s">
        <v>11</v>
      </c>
      <c r="F16">
        <v>1345834.655</v>
      </c>
      <c r="G16">
        <v>1345834.655</v>
      </c>
      <c r="H16">
        <v>2396517.63291999</v>
      </c>
      <c r="I16" s="1">
        <f t="shared" si="0"/>
        <v>0.78069246769395306</v>
      </c>
    </row>
    <row r="17" spans="1:9" x14ac:dyDescent="0.35">
      <c r="A17">
        <v>30</v>
      </c>
      <c r="B17" s="2" t="s">
        <v>40</v>
      </c>
      <c r="C17" t="s">
        <v>41</v>
      </c>
      <c r="D17" t="s">
        <v>11</v>
      </c>
      <c r="E17" t="s">
        <v>11</v>
      </c>
      <c r="F17">
        <v>24134003.280000001</v>
      </c>
      <c r="G17">
        <v>24134003.280000001</v>
      </c>
      <c r="H17">
        <v>12877181.7785</v>
      </c>
      <c r="I17" s="1">
        <f t="shared" si="0"/>
        <v>-0.4664299316984265</v>
      </c>
    </row>
    <row r="18" spans="1:9" x14ac:dyDescent="0.35">
      <c r="A18">
        <v>31</v>
      </c>
      <c r="B18" s="2" t="s">
        <v>42</v>
      </c>
      <c r="C18" t="s">
        <v>43</v>
      </c>
      <c r="D18" t="s">
        <v>11</v>
      </c>
      <c r="E18" t="s">
        <v>11</v>
      </c>
      <c r="F18">
        <v>1345834.655</v>
      </c>
      <c r="G18">
        <v>1345834.655</v>
      </c>
      <c r="H18">
        <v>2396794.3078999901</v>
      </c>
      <c r="I18" s="1">
        <f t="shared" si="0"/>
        <v>0.78089804642457361</v>
      </c>
    </row>
    <row r="19" spans="1:9" x14ac:dyDescent="0.35">
      <c r="A19">
        <v>32</v>
      </c>
      <c r="B19" s="2" t="s">
        <v>44</v>
      </c>
      <c r="C19" t="s">
        <v>45</v>
      </c>
      <c r="D19" t="s">
        <v>11</v>
      </c>
      <c r="E19" t="s">
        <v>11</v>
      </c>
      <c r="F19">
        <v>1345834.655</v>
      </c>
      <c r="G19">
        <v>1345834.655</v>
      </c>
      <c r="H19">
        <v>2396794.3078999901</v>
      </c>
      <c r="I19" s="1">
        <f t="shared" si="0"/>
        <v>0.78089804642457361</v>
      </c>
    </row>
    <row r="20" spans="1:9" x14ac:dyDescent="0.35">
      <c r="A20">
        <v>34</v>
      </c>
      <c r="B20" s="2" t="s">
        <v>46</v>
      </c>
      <c r="C20" t="s">
        <v>47</v>
      </c>
      <c r="D20" t="s">
        <v>11</v>
      </c>
      <c r="E20" t="s">
        <v>11</v>
      </c>
      <c r="F20">
        <v>16312.1517</v>
      </c>
      <c r="G20">
        <v>16312.1517</v>
      </c>
      <c r="H20">
        <v>7518.9190008799897</v>
      </c>
      <c r="I20" s="1">
        <f t="shared" si="0"/>
        <v>-0.53906025770469079</v>
      </c>
    </row>
    <row r="21" spans="1:9" x14ac:dyDescent="0.35">
      <c r="A21">
        <v>35</v>
      </c>
      <c r="B21" s="2" t="s">
        <v>48</v>
      </c>
      <c r="C21" t="s">
        <v>49</v>
      </c>
      <c r="D21" t="s">
        <v>11</v>
      </c>
      <c r="E21" t="s">
        <v>11</v>
      </c>
      <c r="F21">
        <v>35483.970600000001</v>
      </c>
      <c r="G21">
        <v>35483.970600000001</v>
      </c>
      <c r="H21">
        <v>2662.6896509200001</v>
      </c>
      <c r="I21" s="1">
        <f t="shared" si="0"/>
        <v>-0.92496077507966368</v>
      </c>
    </row>
    <row r="22" spans="1:9" x14ac:dyDescent="0.35">
      <c r="A22">
        <v>41</v>
      </c>
      <c r="B22" s="2" t="s">
        <v>50</v>
      </c>
      <c r="C22" t="s">
        <v>51</v>
      </c>
      <c r="D22" t="s">
        <v>11</v>
      </c>
      <c r="E22" t="s">
        <v>11</v>
      </c>
      <c r="F22">
        <v>54199.407599999999</v>
      </c>
      <c r="G22">
        <v>54199.407599999999</v>
      </c>
      <c r="H22">
        <v>4821.4013421199897</v>
      </c>
      <c r="I22" s="1">
        <f t="shared" si="0"/>
        <v>-0.91104328339337803</v>
      </c>
    </row>
    <row r="23" spans="1:9" x14ac:dyDescent="0.35">
      <c r="A23">
        <v>42</v>
      </c>
      <c r="B23" s="2" t="s">
        <v>52</v>
      </c>
      <c r="C23" t="s">
        <v>53</v>
      </c>
      <c r="D23" t="s">
        <v>11</v>
      </c>
      <c r="E23" t="s">
        <v>11</v>
      </c>
      <c r="F23">
        <v>5767367.6500000004</v>
      </c>
      <c r="G23">
        <v>5767367.6500000004</v>
      </c>
      <c r="H23">
        <v>613661.89592000004</v>
      </c>
      <c r="I23" s="1">
        <f t="shared" si="0"/>
        <v>-0.89359757637091164</v>
      </c>
    </row>
    <row r="24" spans="1:9" x14ac:dyDescent="0.35">
      <c r="A24">
        <v>43</v>
      </c>
      <c r="B24" s="2" t="s">
        <v>54</v>
      </c>
      <c r="C24" t="s">
        <v>55</v>
      </c>
      <c r="D24" t="s">
        <v>11</v>
      </c>
      <c r="E24" t="s">
        <v>11</v>
      </c>
      <c r="F24">
        <v>251237.23560000001</v>
      </c>
      <c r="G24">
        <v>251237.23560000001</v>
      </c>
      <c r="H24">
        <v>43017.924205499898</v>
      </c>
      <c r="I24" s="1">
        <f t="shared" si="0"/>
        <v>-0.82877568246297051</v>
      </c>
    </row>
    <row r="25" spans="1:9" x14ac:dyDescent="0.35">
      <c r="A25">
        <v>45</v>
      </c>
      <c r="B25" s="2" t="s">
        <v>56</v>
      </c>
      <c r="C25" t="s">
        <v>57</v>
      </c>
      <c r="D25" t="s">
        <v>11</v>
      </c>
      <c r="E25" t="s">
        <v>11</v>
      </c>
      <c r="F25">
        <v>457885.98180000001</v>
      </c>
      <c r="G25">
        <v>457885.98180000001</v>
      </c>
      <c r="H25">
        <v>499261.29529999901</v>
      </c>
      <c r="I25" s="1">
        <f t="shared" si="0"/>
        <v>9.0361607790105533E-2</v>
      </c>
    </row>
    <row r="26" spans="1:9" x14ac:dyDescent="0.35">
      <c r="A26">
        <v>46</v>
      </c>
      <c r="B26" s="2" t="s">
        <v>58</v>
      </c>
      <c r="C26" t="s">
        <v>59</v>
      </c>
      <c r="D26" t="s">
        <v>11</v>
      </c>
      <c r="E26" t="s">
        <v>11</v>
      </c>
      <c r="F26">
        <v>1345834.655</v>
      </c>
      <c r="G26">
        <v>1345834.655</v>
      </c>
      <c r="H26">
        <v>2396794.3089999901</v>
      </c>
      <c r="I26" s="1">
        <f t="shared" si="0"/>
        <v>0.78089804724191036</v>
      </c>
    </row>
    <row r="27" spans="1:9" x14ac:dyDescent="0.35">
      <c r="A27">
        <v>49</v>
      </c>
      <c r="B27" s="2" t="s">
        <v>60</v>
      </c>
      <c r="C27" t="s">
        <v>61</v>
      </c>
      <c r="D27" t="s">
        <v>11</v>
      </c>
      <c r="E27" t="s">
        <v>11</v>
      </c>
      <c r="F27">
        <v>262728.81180000002</v>
      </c>
      <c r="G27">
        <v>262728.81180000002</v>
      </c>
      <c r="H27">
        <v>50068.685336199902</v>
      </c>
      <c r="I27" s="1">
        <f t="shared" si="0"/>
        <v>-0.80942826562046699</v>
      </c>
    </row>
    <row r="28" spans="1:9" x14ac:dyDescent="0.35">
      <c r="A28">
        <v>50</v>
      </c>
      <c r="B28" s="2" t="s">
        <v>62</v>
      </c>
      <c r="C28" t="s">
        <v>63</v>
      </c>
      <c r="D28" t="s">
        <v>11</v>
      </c>
      <c r="E28" t="s">
        <v>11</v>
      </c>
      <c r="F28">
        <v>429224.17589999997</v>
      </c>
      <c r="G28">
        <v>429224.17589999997</v>
      </c>
      <c r="H28">
        <v>2423.4608489699899</v>
      </c>
      <c r="I28" s="1">
        <f t="shared" si="0"/>
        <v>-0.99435385752937033</v>
      </c>
    </row>
    <row r="29" spans="1:9" x14ac:dyDescent="0.35">
      <c r="A29">
        <v>52</v>
      </c>
      <c r="B29" s="2" t="s">
        <v>64</v>
      </c>
      <c r="C29" t="s">
        <v>65</v>
      </c>
      <c r="D29" t="s">
        <v>11</v>
      </c>
      <c r="E29" t="s">
        <v>11</v>
      </c>
      <c r="F29">
        <v>42284359.68</v>
      </c>
      <c r="G29">
        <v>42284359.68</v>
      </c>
      <c r="H29">
        <v>1907009.56908</v>
      </c>
      <c r="I29" s="1">
        <f t="shared" si="0"/>
        <v>-0.95490035598240364</v>
      </c>
    </row>
    <row r="30" spans="1:9" x14ac:dyDescent="0.35">
      <c r="A30">
        <v>53</v>
      </c>
      <c r="B30" s="2" t="s">
        <v>66</v>
      </c>
      <c r="C30" t="s">
        <v>67</v>
      </c>
      <c r="D30" t="s">
        <v>11</v>
      </c>
      <c r="E30" t="s">
        <v>11</v>
      </c>
      <c r="F30">
        <v>5014415.9869999997</v>
      </c>
      <c r="G30">
        <v>5014415.9869999997</v>
      </c>
      <c r="H30">
        <v>3721177.8721199902</v>
      </c>
      <c r="I30" s="1">
        <f t="shared" si="0"/>
        <v>-0.25790403473360846</v>
      </c>
    </row>
    <row r="31" spans="1:9" x14ac:dyDescent="0.35">
      <c r="A31">
        <v>54</v>
      </c>
      <c r="B31" s="2" t="s">
        <v>68</v>
      </c>
      <c r="C31" t="s">
        <v>69</v>
      </c>
      <c r="D31" t="s">
        <v>11</v>
      </c>
      <c r="E31" t="s">
        <v>11</v>
      </c>
      <c r="F31">
        <v>12240.5049</v>
      </c>
      <c r="G31">
        <v>12240.5049</v>
      </c>
      <c r="H31">
        <v>10743.695045599899</v>
      </c>
      <c r="I31" s="1">
        <f t="shared" si="0"/>
        <v>-0.12228334260951118</v>
      </c>
    </row>
    <row r="32" spans="1:9" x14ac:dyDescent="0.35">
      <c r="A32">
        <v>59</v>
      </c>
      <c r="B32" s="2" t="s">
        <v>70</v>
      </c>
      <c r="C32" t="s">
        <v>71</v>
      </c>
      <c r="D32" t="s">
        <v>11</v>
      </c>
      <c r="E32" t="s">
        <v>11</v>
      </c>
      <c r="F32">
        <v>1012876.16</v>
      </c>
      <c r="G32">
        <v>1012876.16</v>
      </c>
      <c r="H32">
        <v>366852.85326499899</v>
      </c>
      <c r="I32" s="1">
        <f t="shared" si="0"/>
        <v>-0.63781075342419058</v>
      </c>
    </row>
    <row r="33" spans="1:9" x14ac:dyDescent="0.35">
      <c r="A33">
        <v>60</v>
      </c>
      <c r="B33" s="2" t="s">
        <v>72</v>
      </c>
      <c r="C33" t="s">
        <v>73</v>
      </c>
      <c r="D33" t="s">
        <v>11</v>
      </c>
      <c r="E33" t="s">
        <v>11</v>
      </c>
      <c r="F33">
        <v>738739.13489999995</v>
      </c>
      <c r="G33">
        <v>738739.13489999995</v>
      </c>
      <c r="H33">
        <v>66563.448832399896</v>
      </c>
      <c r="I33" s="1">
        <f t="shared" si="0"/>
        <v>-0.90989586758333807</v>
      </c>
    </row>
    <row r="34" spans="1:9" x14ac:dyDescent="0.35">
      <c r="A34">
        <v>66</v>
      </c>
      <c r="B34" s="2" t="s">
        <v>74</v>
      </c>
      <c r="C34" t="s">
        <v>75</v>
      </c>
      <c r="D34" t="s">
        <v>76</v>
      </c>
      <c r="E34" t="s">
        <v>76</v>
      </c>
      <c r="F34">
        <v>46064199.049999997</v>
      </c>
      <c r="G34">
        <v>46064199.049999997</v>
      </c>
      <c r="H34">
        <v>41386702.037500001</v>
      </c>
      <c r="I34" s="1">
        <f t="shared" si="0"/>
        <v>-0.10154300104996607</v>
      </c>
    </row>
    <row r="35" spans="1:9" x14ac:dyDescent="0.35">
      <c r="A35">
        <v>67</v>
      </c>
      <c r="B35" s="2" t="s">
        <v>77</v>
      </c>
      <c r="C35" t="s">
        <v>78</v>
      </c>
      <c r="D35" t="s">
        <v>76</v>
      </c>
      <c r="E35" t="s">
        <v>76</v>
      </c>
      <c r="F35">
        <v>293181396</v>
      </c>
      <c r="G35">
        <v>293181396</v>
      </c>
      <c r="H35">
        <v>183729934.10100001</v>
      </c>
      <c r="I35" s="1">
        <f t="shared" si="0"/>
        <v>-0.3733233533651637</v>
      </c>
    </row>
    <row r="36" spans="1:9" x14ac:dyDescent="0.35">
      <c r="A36">
        <v>69</v>
      </c>
      <c r="B36" s="2" t="s">
        <v>79</v>
      </c>
      <c r="C36" t="s">
        <v>80</v>
      </c>
      <c r="D36" t="s">
        <v>76</v>
      </c>
      <c r="E36" t="s">
        <v>76</v>
      </c>
      <c r="G36">
        <v>4121830.8029999998</v>
      </c>
      <c r="H36">
        <v>4003534.1192800002</v>
      </c>
      <c r="I36" s="1">
        <f t="shared" si="0"/>
        <v>-2.8700033886373873E-2</v>
      </c>
    </row>
    <row r="37" spans="1:9" x14ac:dyDescent="0.35">
      <c r="A37">
        <v>70</v>
      </c>
      <c r="B37" s="2" t="s">
        <v>81</v>
      </c>
      <c r="C37" t="s">
        <v>82</v>
      </c>
      <c r="D37" t="s">
        <v>76</v>
      </c>
      <c r="E37" t="s">
        <v>76</v>
      </c>
      <c r="G37">
        <v>384955.13160000002</v>
      </c>
      <c r="H37">
        <v>3620.4683018300002</v>
      </c>
      <c r="I37" s="1">
        <f t="shared" si="0"/>
        <v>-0.99059509016860703</v>
      </c>
    </row>
    <row r="38" spans="1:9" x14ac:dyDescent="0.35">
      <c r="A38">
        <v>71</v>
      </c>
      <c r="B38" s="2" t="s">
        <v>83</v>
      </c>
      <c r="C38" t="s">
        <v>84</v>
      </c>
      <c r="D38" t="s">
        <v>76</v>
      </c>
      <c r="E38" t="s">
        <v>76</v>
      </c>
      <c r="G38">
        <v>384955.13160000002</v>
      </c>
      <c r="H38">
        <v>1992.23337405999</v>
      </c>
      <c r="I38" s="1">
        <f t="shared" si="0"/>
        <v>-0.99482476473094505</v>
      </c>
    </row>
    <row r="39" spans="1:9" x14ac:dyDescent="0.35">
      <c r="A39">
        <v>72</v>
      </c>
      <c r="B39" s="2" t="s">
        <v>85</v>
      </c>
      <c r="C39" t="s">
        <v>86</v>
      </c>
      <c r="D39" t="s">
        <v>76</v>
      </c>
      <c r="E39" t="s">
        <v>76</v>
      </c>
      <c r="G39">
        <v>384955.13160000002</v>
      </c>
      <c r="H39">
        <v>193.525126228999</v>
      </c>
      <c r="I39" s="1">
        <f t="shared" si="0"/>
        <v>-0.99949727874668248</v>
      </c>
    </row>
    <row r="40" spans="1:9" x14ac:dyDescent="0.35">
      <c r="A40">
        <v>73</v>
      </c>
      <c r="B40" s="2" t="s">
        <v>87</v>
      </c>
      <c r="C40" t="s">
        <v>88</v>
      </c>
      <c r="D40" t="s">
        <v>76</v>
      </c>
      <c r="E40" t="s">
        <v>76</v>
      </c>
      <c r="G40">
        <v>3744828.4539999999</v>
      </c>
      <c r="H40">
        <v>3573601.5986199901</v>
      </c>
      <c r="I40" s="1">
        <f t="shared" si="0"/>
        <v>-4.5723551154156515E-2</v>
      </c>
    </row>
    <row r="41" spans="1:9" x14ac:dyDescent="0.35">
      <c r="A41">
        <v>75</v>
      </c>
      <c r="B41" s="2" t="s">
        <v>89</v>
      </c>
      <c r="C41" t="s">
        <v>90</v>
      </c>
      <c r="D41" t="s">
        <v>76</v>
      </c>
      <c r="E41" t="s">
        <v>76</v>
      </c>
      <c r="G41">
        <v>384955.13160000002</v>
      </c>
      <c r="H41">
        <v>1262.97510633</v>
      </c>
      <c r="I41" s="1">
        <f t="shared" si="0"/>
        <v>-0.99671916282533846</v>
      </c>
    </row>
    <row r="42" spans="1:9" x14ac:dyDescent="0.35">
      <c r="A42">
        <v>76</v>
      </c>
      <c r="B42" s="2" t="s">
        <v>91</v>
      </c>
      <c r="C42" t="s">
        <v>92</v>
      </c>
      <c r="D42" t="s">
        <v>76</v>
      </c>
      <c r="E42" t="s">
        <v>76</v>
      </c>
      <c r="G42">
        <v>787497.75</v>
      </c>
      <c r="H42">
        <v>738703.21269700001</v>
      </c>
      <c r="I42" s="1">
        <f t="shared" si="0"/>
        <v>-6.1961494242999411E-2</v>
      </c>
    </row>
    <row r="43" spans="1:9" x14ac:dyDescent="0.35">
      <c r="A43">
        <v>85</v>
      </c>
      <c r="B43" s="2" t="s">
        <v>93</v>
      </c>
      <c r="C43" t="s">
        <v>94</v>
      </c>
      <c r="D43" t="s">
        <v>76</v>
      </c>
      <c r="E43" t="s">
        <v>76</v>
      </c>
      <c r="F43">
        <v>4120649.9449999998</v>
      </c>
      <c r="G43">
        <v>4120649.9449999998</v>
      </c>
      <c r="H43">
        <v>5424535.6662999904</v>
      </c>
      <c r="I43" s="1">
        <f t="shared" si="0"/>
        <v>0.31642719927765922</v>
      </c>
    </row>
    <row r="44" spans="1:9" x14ac:dyDescent="0.35">
      <c r="A44">
        <v>87</v>
      </c>
      <c r="B44" s="2" t="s">
        <v>95</v>
      </c>
      <c r="C44" t="s">
        <v>96</v>
      </c>
      <c r="D44" t="s">
        <v>76</v>
      </c>
      <c r="E44" t="s">
        <v>76</v>
      </c>
      <c r="G44">
        <v>262429.59600000002</v>
      </c>
      <c r="H44">
        <v>184995.39183599901</v>
      </c>
      <c r="I44" s="1">
        <f t="shared" si="0"/>
        <v>-0.29506658297793897</v>
      </c>
    </row>
    <row r="45" spans="1:9" x14ac:dyDescent="0.35">
      <c r="A45">
        <v>88</v>
      </c>
      <c r="B45" s="2" t="s">
        <v>97</v>
      </c>
      <c r="C45" t="s">
        <v>98</v>
      </c>
      <c r="D45" t="s">
        <v>76</v>
      </c>
      <c r="E45" t="s">
        <v>76</v>
      </c>
      <c r="F45">
        <v>7760881.358</v>
      </c>
      <c r="G45">
        <v>63074960.508000001</v>
      </c>
      <c r="H45">
        <v>52234384.361281797</v>
      </c>
      <c r="I45" s="1">
        <f t="shared" si="0"/>
        <v>-0.17186814005762649</v>
      </c>
    </row>
    <row r="46" spans="1:9" x14ac:dyDescent="0.35">
      <c r="A46">
        <v>93</v>
      </c>
      <c r="B46" s="2" t="s">
        <v>99</v>
      </c>
      <c r="C46" t="s">
        <v>100</v>
      </c>
      <c r="D46" t="s">
        <v>76</v>
      </c>
      <c r="E46" t="s">
        <v>76</v>
      </c>
      <c r="F46">
        <v>3637306.1669999999</v>
      </c>
      <c r="G46">
        <v>3637306.1669999999</v>
      </c>
      <c r="H46">
        <v>4818785.0275600003</v>
      </c>
      <c r="I46" s="1">
        <f t="shared" si="0"/>
        <v>0.3248224939872103</v>
      </c>
    </row>
    <row r="47" spans="1:9" x14ac:dyDescent="0.35">
      <c r="A47">
        <v>95</v>
      </c>
      <c r="B47" s="2" t="s">
        <v>101</v>
      </c>
      <c r="C47" t="s">
        <v>102</v>
      </c>
      <c r="D47" t="s">
        <v>76</v>
      </c>
      <c r="E47" t="s">
        <v>76</v>
      </c>
      <c r="F47">
        <v>2865676.858</v>
      </c>
      <c r="G47">
        <v>2865676.858</v>
      </c>
      <c r="H47">
        <v>2862648.6377900001</v>
      </c>
      <c r="I47" s="1">
        <f t="shared" si="0"/>
        <v>-1.0567207539629512E-3</v>
      </c>
    </row>
    <row r="48" spans="1:9" x14ac:dyDescent="0.35">
      <c r="A48">
        <v>97</v>
      </c>
      <c r="B48" s="2" t="s">
        <v>103</v>
      </c>
      <c r="C48" t="s">
        <v>104</v>
      </c>
      <c r="D48" t="s">
        <v>76</v>
      </c>
      <c r="E48" t="s">
        <v>76</v>
      </c>
      <c r="G48">
        <v>2620610.2259999998</v>
      </c>
      <c r="H48">
        <v>2648996.5017200001</v>
      </c>
      <c r="I48" s="1">
        <f t="shared" si="0"/>
        <v>1.0831933508604216E-2</v>
      </c>
    </row>
    <row r="49" spans="1:9" x14ac:dyDescent="0.35">
      <c r="A49">
        <v>101</v>
      </c>
      <c r="B49" s="2" t="s">
        <v>105</v>
      </c>
      <c r="C49" t="s">
        <v>106</v>
      </c>
      <c r="D49" t="s">
        <v>76</v>
      </c>
      <c r="E49" t="s">
        <v>76</v>
      </c>
      <c r="G49">
        <v>337541.65379999997</v>
      </c>
      <c r="H49">
        <v>139035.748293999</v>
      </c>
      <c r="I49" s="1">
        <f t="shared" si="0"/>
        <v>-0.58809306428183705</v>
      </c>
    </row>
    <row r="50" spans="1:9" x14ac:dyDescent="0.35">
      <c r="A50">
        <v>104</v>
      </c>
      <c r="B50" s="2" t="s">
        <v>107</v>
      </c>
      <c r="C50" t="s">
        <v>108</v>
      </c>
      <c r="D50" t="s">
        <v>76</v>
      </c>
      <c r="E50" t="s">
        <v>76</v>
      </c>
      <c r="G50">
        <v>4129783.585</v>
      </c>
      <c r="H50">
        <v>4122491.4272099901</v>
      </c>
      <c r="I50" s="1">
        <f t="shared" si="0"/>
        <v>-1.7657481657140791E-3</v>
      </c>
    </row>
    <row r="51" spans="1:9" x14ac:dyDescent="0.35">
      <c r="A51">
        <v>107</v>
      </c>
      <c r="B51" s="2" t="s">
        <v>109</v>
      </c>
      <c r="C51" t="s">
        <v>110</v>
      </c>
      <c r="D51" t="s">
        <v>76</v>
      </c>
      <c r="E51" t="s">
        <v>76</v>
      </c>
      <c r="F51">
        <v>113302881.90000001</v>
      </c>
      <c r="G51">
        <v>113302881.90000001</v>
      </c>
      <c r="H51">
        <v>111013349.182999</v>
      </c>
      <c r="I51" s="1">
        <f t="shared" si="0"/>
        <v>-2.0207188719363067E-2</v>
      </c>
    </row>
    <row r="52" spans="1:9" x14ac:dyDescent="0.35">
      <c r="A52">
        <v>108</v>
      </c>
      <c r="B52" s="2" t="s">
        <v>111</v>
      </c>
      <c r="C52" t="s">
        <v>112</v>
      </c>
      <c r="D52" t="s">
        <v>76</v>
      </c>
      <c r="E52" t="s">
        <v>76</v>
      </c>
      <c r="G52">
        <v>4129783.585</v>
      </c>
      <c r="H52">
        <v>4093880.1515899901</v>
      </c>
      <c r="I52" s="1">
        <f t="shared" si="0"/>
        <v>-8.693780841305232E-3</v>
      </c>
    </row>
    <row r="53" spans="1:9" x14ac:dyDescent="0.35">
      <c r="A53">
        <v>110</v>
      </c>
      <c r="B53" s="2" t="s">
        <v>113</v>
      </c>
      <c r="C53" t="s">
        <v>114</v>
      </c>
      <c r="D53" t="s">
        <v>76</v>
      </c>
      <c r="E53" t="s">
        <v>76</v>
      </c>
      <c r="F53">
        <v>293349.52529999998</v>
      </c>
      <c r="G53">
        <v>293349.52529999998</v>
      </c>
      <c r="H53">
        <v>117350.69594299899</v>
      </c>
      <c r="I53" s="1">
        <f t="shared" si="0"/>
        <v>-0.59996289128817282</v>
      </c>
    </row>
    <row r="54" spans="1:9" x14ac:dyDescent="0.35">
      <c r="A54">
        <v>118</v>
      </c>
      <c r="B54" s="2" t="s">
        <v>115</v>
      </c>
      <c r="C54" t="s">
        <v>116</v>
      </c>
      <c r="D54" t="s">
        <v>76</v>
      </c>
      <c r="E54" t="s">
        <v>76</v>
      </c>
      <c r="G54">
        <v>153807.59160000001</v>
      </c>
      <c r="H54">
        <v>22550.6487514</v>
      </c>
      <c r="I54" s="1">
        <f t="shared" si="0"/>
        <v>-0.85338403314937539</v>
      </c>
    </row>
    <row r="55" spans="1:9" x14ac:dyDescent="0.35">
      <c r="A55">
        <v>119</v>
      </c>
      <c r="B55" s="2" t="s">
        <v>117</v>
      </c>
      <c r="C55" t="s">
        <v>118</v>
      </c>
      <c r="D55" t="s">
        <v>76</v>
      </c>
      <c r="E55" t="s">
        <v>76</v>
      </c>
      <c r="G55">
        <v>131731.64550000001</v>
      </c>
      <c r="H55">
        <v>142779.76241399901</v>
      </c>
      <c r="I55" s="1">
        <f t="shared" si="0"/>
        <v>8.3868358829534195E-2</v>
      </c>
    </row>
    <row r="56" spans="1:9" x14ac:dyDescent="0.35">
      <c r="A56">
        <v>120</v>
      </c>
      <c r="B56" s="2" t="s">
        <v>119</v>
      </c>
      <c r="C56" t="s">
        <v>120</v>
      </c>
      <c r="D56" t="s">
        <v>76</v>
      </c>
      <c r="E56" t="s">
        <v>76</v>
      </c>
      <c r="G56">
        <v>248979.11219999997</v>
      </c>
      <c r="H56">
        <v>35690.189891499896</v>
      </c>
      <c r="I56" s="1">
        <f t="shared" si="0"/>
        <v>-0.85665387921043479</v>
      </c>
    </row>
    <row r="57" spans="1:9" x14ac:dyDescent="0.35">
      <c r="A57">
        <v>121</v>
      </c>
      <c r="B57" s="2" t="s">
        <v>121</v>
      </c>
      <c r="C57" t="s">
        <v>122</v>
      </c>
      <c r="D57" t="s">
        <v>76</v>
      </c>
      <c r="E57" t="s">
        <v>76</v>
      </c>
      <c r="G57">
        <v>131731.64550000001</v>
      </c>
      <c r="H57">
        <v>142779.76241399901</v>
      </c>
      <c r="I57" s="1">
        <f t="shared" si="0"/>
        <v>8.3868358829534195E-2</v>
      </c>
    </row>
    <row r="58" spans="1:9" x14ac:dyDescent="0.35">
      <c r="A58">
        <v>124</v>
      </c>
      <c r="B58" s="2" t="s">
        <v>123</v>
      </c>
      <c r="C58" t="s">
        <v>124</v>
      </c>
      <c r="D58" t="s">
        <v>76</v>
      </c>
      <c r="E58" t="s">
        <v>76</v>
      </c>
      <c r="F58">
        <v>109644959.90000001</v>
      </c>
      <c r="G58">
        <v>109644959.90000001</v>
      </c>
      <c r="H58">
        <v>117470857.625</v>
      </c>
      <c r="I58" s="1">
        <f t="shared" si="0"/>
        <v>7.1374897050785396E-2</v>
      </c>
    </row>
    <row r="59" spans="1:9" x14ac:dyDescent="0.35">
      <c r="A59">
        <v>125</v>
      </c>
      <c r="B59" s="2" t="s">
        <v>125</v>
      </c>
      <c r="C59" t="s">
        <v>126</v>
      </c>
      <c r="D59" t="s">
        <v>76</v>
      </c>
      <c r="E59" t="s">
        <v>76</v>
      </c>
      <c r="F59">
        <v>12883566.34</v>
      </c>
      <c r="G59">
        <v>12883566.34</v>
      </c>
      <c r="H59">
        <v>11996906.928999901</v>
      </c>
      <c r="I59" s="1">
        <f t="shared" si="0"/>
        <v>-6.8820960563323264E-2</v>
      </c>
    </row>
    <row r="60" spans="1:9" x14ac:dyDescent="0.35">
      <c r="A60">
        <v>129</v>
      </c>
      <c r="B60" s="2" t="s">
        <v>127</v>
      </c>
      <c r="C60" t="s">
        <v>128</v>
      </c>
      <c r="D60" t="s">
        <v>76</v>
      </c>
      <c r="E60" t="s">
        <v>76</v>
      </c>
      <c r="F60">
        <v>163988611</v>
      </c>
      <c r="G60">
        <v>163988611</v>
      </c>
      <c r="H60">
        <v>133425067.146999</v>
      </c>
      <c r="I60" s="1">
        <f t="shared" si="0"/>
        <v>-0.18637601517949925</v>
      </c>
    </row>
    <row r="61" spans="1:9" x14ac:dyDescent="0.35">
      <c r="A61">
        <v>130</v>
      </c>
      <c r="B61" s="2" t="s">
        <v>129</v>
      </c>
      <c r="C61" t="s">
        <v>130</v>
      </c>
      <c r="D61" t="s">
        <v>76</v>
      </c>
      <c r="E61" t="s">
        <v>76</v>
      </c>
      <c r="F61">
        <v>2808645.3489999999</v>
      </c>
      <c r="G61">
        <v>2808645.3489999999</v>
      </c>
      <c r="H61">
        <v>2898565.90340999</v>
      </c>
      <c r="I61" s="1">
        <f t="shared" si="0"/>
        <v>3.2015631465185067E-2</v>
      </c>
    </row>
    <row r="62" spans="1:9" x14ac:dyDescent="0.35">
      <c r="A62">
        <v>131</v>
      </c>
      <c r="B62" s="2" t="s">
        <v>129</v>
      </c>
      <c r="C62" t="s">
        <v>130</v>
      </c>
      <c r="D62" t="s">
        <v>76</v>
      </c>
      <c r="E62" t="s">
        <v>76</v>
      </c>
      <c r="F62">
        <v>377101512.89999998</v>
      </c>
      <c r="G62">
        <v>377101512.89999998</v>
      </c>
      <c r="H62">
        <v>308101259.82999903</v>
      </c>
      <c r="I62" s="1">
        <f t="shared" si="0"/>
        <v>-0.18297527511722944</v>
      </c>
    </row>
    <row r="63" spans="1:9" x14ac:dyDescent="0.35">
      <c r="A63">
        <v>133</v>
      </c>
      <c r="B63" s="2" t="s">
        <v>131</v>
      </c>
      <c r="C63" t="s">
        <v>132</v>
      </c>
      <c r="D63" t="s">
        <v>76</v>
      </c>
      <c r="E63" t="s">
        <v>76</v>
      </c>
      <c r="F63">
        <v>8111580.5039999997</v>
      </c>
      <c r="G63">
        <v>8111580.5039999997</v>
      </c>
      <c r="H63">
        <v>8360933.5932700001</v>
      </c>
      <c r="I63" s="1">
        <f t="shared" si="0"/>
        <v>3.0740382733924519E-2</v>
      </c>
    </row>
    <row r="64" spans="1:9" x14ac:dyDescent="0.35">
      <c r="A64">
        <v>135</v>
      </c>
      <c r="B64" s="2" t="s">
        <v>133</v>
      </c>
      <c r="C64" t="s">
        <v>134</v>
      </c>
      <c r="D64" t="s">
        <v>76</v>
      </c>
      <c r="E64" t="s">
        <v>76</v>
      </c>
      <c r="F64">
        <v>36939320.460000001</v>
      </c>
      <c r="G64">
        <v>36939320.460000001</v>
      </c>
      <c r="H64">
        <v>45014177.871899903</v>
      </c>
      <c r="I64" s="1">
        <f t="shared" si="0"/>
        <v>0.21859788732832314</v>
      </c>
    </row>
    <row r="65" spans="1:9" x14ac:dyDescent="0.35">
      <c r="A65">
        <v>136</v>
      </c>
      <c r="B65" s="2" t="s">
        <v>133</v>
      </c>
      <c r="C65" t="s">
        <v>134</v>
      </c>
      <c r="D65" t="s">
        <v>76</v>
      </c>
      <c r="E65" t="s">
        <v>76</v>
      </c>
      <c r="F65">
        <v>56230405.090000004</v>
      </c>
      <c r="G65">
        <v>56829064.769800007</v>
      </c>
      <c r="H65">
        <v>2991336.6142799901</v>
      </c>
      <c r="I65" s="1">
        <f t="shared" si="0"/>
        <v>-0.94736255776164657</v>
      </c>
    </row>
    <row r="66" spans="1:9" x14ac:dyDescent="0.35">
      <c r="A66">
        <v>140</v>
      </c>
      <c r="B66" s="2" t="s">
        <v>135</v>
      </c>
      <c r="C66" t="s">
        <v>136</v>
      </c>
      <c r="D66" t="s">
        <v>76</v>
      </c>
      <c r="E66" t="s">
        <v>76</v>
      </c>
      <c r="F66">
        <v>22797471.879999999</v>
      </c>
      <c r="G66">
        <v>22797471.879999999</v>
      </c>
      <c r="H66">
        <v>5163057.5726300003</v>
      </c>
      <c r="I66" s="1">
        <f t="shared" si="0"/>
        <v>-0.77352499435871658</v>
      </c>
    </row>
    <row r="67" spans="1:9" x14ac:dyDescent="0.35">
      <c r="A67">
        <v>142</v>
      </c>
      <c r="B67" s="2" t="s">
        <v>137</v>
      </c>
      <c r="C67" t="s">
        <v>138</v>
      </c>
      <c r="D67" t="s">
        <v>76</v>
      </c>
      <c r="E67" t="s">
        <v>76</v>
      </c>
      <c r="F67">
        <v>55652522.229999997</v>
      </c>
      <c r="G67">
        <v>55652522.229999997</v>
      </c>
      <c r="H67">
        <v>44067070.803400002</v>
      </c>
      <c r="I67" s="1">
        <f t="shared" ref="I67:I130" si="1">((H67-G67))/G67</f>
        <v>-0.20817477739319337</v>
      </c>
    </row>
    <row r="68" spans="1:9" x14ac:dyDescent="0.35">
      <c r="A68">
        <v>143</v>
      </c>
      <c r="B68" s="2" t="s">
        <v>139</v>
      </c>
      <c r="C68" t="s">
        <v>140</v>
      </c>
      <c r="D68" t="s">
        <v>76</v>
      </c>
      <c r="E68" t="s">
        <v>76</v>
      </c>
      <c r="F68">
        <v>36625687.390000001</v>
      </c>
      <c r="G68">
        <v>36625687.390000001</v>
      </c>
      <c r="H68">
        <v>75366468.828299895</v>
      </c>
      <c r="I68" s="1">
        <f t="shared" si="1"/>
        <v>1.0577489242939746</v>
      </c>
    </row>
    <row r="69" spans="1:9" x14ac:dyDescent="0.35">
      <c r="A69">
        <v>146</v>
      </c>
      <c r="B69" s="2" t="s">
        <v>141</v>
      </c>
      <c r="C69" t="s">
        <v>142</v>
      </c>
      <c r="D69" t="s">
        <v>76</v>
      </c>
      <c r="E69" t="s">
        <v>76</v>
      </c>
      <c r="G69">
        <v>27943901.390000001</v>
      </c>
      <c r="H69">
        <v>54059863.100341499</v>
      </c>
      <c r="I69" s="1">
        <f t="shared" si="1"/>
        <v>0.9345853803967169</v>
      </c>
    </row>
    <row r="70" spans="1:9" x14ac:dyDescent="0.35">
      <c r="A70">
        <v>148</v>
      </c>
      <c r="B70" s="2" t="s">
        <v>143</v>
      </c>
      <c r="C70" t="s">
        <v>144</v>
      </c>
      <c r="D70" t="s">
        <v>76</v>
      </c>
      <c r="E70" t="s">
        <v>76</v>
      </c>
      <c r="G70">
        <v>213296.18309999999</v>
      </c>
      <c r="H70">
        <v>110180.51380699901</v>
      </c>
      <c r="I70" s="1">
        <f t="shared" si="1"/>
        <v>-0.48343888668958085</v>
      </c>
    </row>
    <row r="71" spans="1:9" x14ac:dyDescent="0.35">
      <c r="A71">
        <v>153</v>
      </c>
      <c r="B71" s="2" t="s">
        <v>145</v>
      </c>
      <c r="C71" t="s">
        <v>146</v>
      </c>
      <c r="D71" t="s">
        <v>147</v>
      </c>
      <c r="E71" t="s">
        <v>147</v>
      </c>
      <c r="F71">
        <v>63600092.689999998</v>
      </c>
      <c r="G71">
        <v>69073166.262099996</v>
      </c>
      <c r="H71">
        <v>108369712.89300001</v>
      </c>
      <c r="I71" s="1">
        <f t="shared" si="1"/>
        <v>0.56891190541039049</v>
      </c>
    </row>
    <row r="72" spans="1:9" x14ac:dyDescent="0.35">
      <c r="A72">
        <v>154</v>
      </c>
      <c r="B72" s="2" t="s">
        <v>148</v>
      </c>
      <c r="C72" t="s">
        <v>149</v>
      </c>
      <c r="D72" t="s">
        <v>147</v>
      </c>
      <c r="E72" t="s">
        <v>147</v>
      </c>
      <c r="F72">
        <v>103741945.2</v>
      </c>
      <c r="G72">
        <v>109180227.26639999</v>
      </c>
      <c r="H72">
        <v>180757948.21900001</v>
      </c>
      <c r="I72" s="1">
        <f t="shared" si="1"/>
        <v>0.65559234253973675</v>
      </c>
    </row>
    <row r="73" spans="1:9" x14ac:dyDescent="0.35">
      <c r="A73">
        <v>155</v>
      </c>
      <c r="B73" s="2" t="s">
        <v>150</v>
      </c>
      <c r="C73" t="s">
        <v>151</v>
      </c>
      <c r="D73" t="s">
        <v>147</v>
      </c>
      <c r="E73" t="s">
        <v>147</v>
      </c>
      <c r="F73">
        <v>32601489.640000001</v>
      </c>
      <c r="G73">
        <v>32601489.640000001</v>
      </c>
      <c r="H73">
        <v>33712250.905500002</v>
      </c>
      <c r="I73" s="1">
        <f t="shared" si="1"/>
        <v>3.4070874606207155E-2</v>
      </c>
    </row>
    <row r="74" spans="1:9" x14ac:dyDescent="0.35">
      <c r="A74">
        <v>156</v>
      </c>
      <c r="B74" s="2" t="s">
        <v>152</v>
      </c>
      <c r="C74" t="s">
        <v>153</v>
      </c>
      <c r="D74" t="s">
        <v>147</v>
      </c>
      <c r="E74" t="s">
        <v>147</v>
      </c>
      <c r="G74">
        <v>1967481.044</v>
      </c>
      <c r="H74">
        <v>2184666.8681000001</v>
      </c>
      <c r="I74" s="1">
        <f t="shared" si="1"/>
        <v>0.11038775939535816</v>
      </c>
    </row>
    <row r="75" spans="1:9" x14ac:dyDescent="0.35">
      <c r="A75">
        <v>162</v>
      </c>
      <c r="B75" s="2" t="s">
        <v>154</v>
      </c>
      <c r="C75" t="s">
        <v>155</v>
      </c>
      <c r="D75" t="s">
        <v>147</v>
      </c>
      <c r="E75" t="s">
        <v>147</v>
      </c>
      <c r="G75">
        <v>7926.1064999999999</v>
      </c>
      <c r="H75">
        <v>1000.45371340999</v>
      </c>
      <c r="I75" s="1">
        <f t="shared" si="1"/>
        <v>-0.87377740717841856</v>
      </c>
    </row>
    <row r="76" spans="1:9" x14ac:dyDescent="0.35">
      <c r="A76">
        <v>163</v>
      </c>
      <c r="B76" s="2" t="s">
        <v>156</v>
      </c>
      <c r="C76" t="s">
        <v>157</v>
      </c>
      <c r="D76" t="s">
        <v>147</v>
      </c>
      <c r="E76" t="s">
        <v>147</v>
      </c>
      <c r="G76">
        <v>53861.511599999998</v>
      </c>
      <c r="H76">
        <v>254.08038691100001</v>
      </c>
      <c r="I76" s="1">
        <f t="shared" si="1"/>
        <v>-0.99528270968705967</v>
      </c>
    </row>
    <row r="77" spans="1:9" x14ac:dyDescent="0.35">
      <c r="A77">
        <v>164</v>
      </c>
      <c r="B77" s="2" t="s">
        <v>158</v>
      </c>
      <c r="C77" t="s">
        <v>159</v>
      </c>
      <c r="D77" t="s">
        <v>147</v>
      </c>
      <c r="E77" t="s">
        <v>147</v>
      </c>
      <c r="G77">
        <v>35720.275500000003</v>
      </c>
      <c r="H77">
        <v>13780.5251781999</v>
      </c>
      <c r="I77" s="1">
        <f t="shared" si="1"/>
        <v>-0.61420999739489979</v>
      </c>
    </row>
    <row r="78" spans="1:9" x14ac:dyDescent="0.35">
      <c r="A78">
        <v>165</v>
      </c>
      <c r="B78" s="2" t="s">
        <v>160</v>
      </c>
      <c r="C78" t="s">
        <v>161</v>
      </c>
      <c r="D78" t="s">
        <v>147</v>
      </c>
      <c r="E78" t="s">
        <v>147</v>
      </c>
      <c r="G78">
        <v>35720.275500000003</v>
      </c>
      <c r="H78">
        <v>13780.5251781999</v>
      </c>
      <c r="I78" s="1">
        <f t="shared" si="1"/>
        <v>-0.61420999739489979</v>
      </c>
    </row>
    <row r="79" spans="1:9" x14ac:dyDescent="0.35">
      <c r="A79">
        <v>167</v>
      </c>
      <c r="B79" s="2" t="s">
        <v>162</v>
      </c>
      <c r="C79" t="s">
        <v>163</v>
      </c>
      <c r="D79" t="s">
        <v>147</v>
      </c>
      <c r="E79" t="s">
        <v>147</v>
      </c>
      <c r="F79">
        <v>1977626.372</v>
      </c>
      <c r="G79">
        <v>1977626.372</v>
      </c>
      <c r="H79">
        <v>402492.51552199898</v>
      </c>
      <c r="I79" s="1">
        <f t="shared" si="1"/>
        <v>-0.79647696793456846</v>
      </c>
    </row>
    <row r="80" spans="1:9" x14ac:dyDescent="0.35">
      <c r="A80">
        <v>169</v>
      </c>
      <c r="B80" s="2" t="s">
        <v>164</v>
      </c>
      <c r="C80" t="s">
        <v>165</v>
      </c>
      <c r="D80" t="s">
        <v>147</v>
      </c>
      <c r="E80" t="s">
        <v>147</v>
      </c>
      <c r="F80">
        <v>3200073.1889999998</v>
      </c>
      <c r="G80">
        <v>3200073.1889999998</v>
      </c>
      <c r="H80">
        <v>3200269.82284</v>
      </c>
      <c r="I80" s="1">
        <f t="shared" si="1"/>
        <v>6.1446669618735685E-5</v>
      </c>
    </row>
    <row r="81" spans="1:9" x14ac:dyDescent="0.35">
      <c r="A81">
        <v>173</v>
      </c>
      <c r="B81" s="2" t="s">
        <v>166</v>
      </c>
      <c r="C81" t="s">
        <v>167</v>
      </c>
      <c r="D81" t="s">
        <v>147</v>
      </c>
      <c r="E81" t="s">
        <v>147</v>
      </c>
      <c r="F81">
        <v>57982027.719999999</v>
      </c>
      <c r="G81">
        <v>57982027.719999999</v>
      </c>
      <c r="H81">
        <v>59875354.941200003</v>
      </c>
      <c r="I81" s="1">
        <f t="shared" si="1"/>
        <v>3.2653691077225475E-2</v>
      </c>
    </row>
    <row r="82" spans="1:9" x14ac:dyDescent="0.35">
      <c r="A82">
        <v>174</v>
      </c>
      <c r="B82" s="2" t="s">
        <v>168</v>
      </c>
      <c r="C82" t="s">
        <v>169</v>
      </c>
      <c r="D82" t="s">
        <v>147</v>
      </c>
      <c r="E82" t="s">
        <v>147</v>
      </c>
      <c r="G82">
        <v>217973.3751</v>
      </c>
      <c r="H82">
        <v>39737.845546999903</v>
      </c>
      <c r="I82" s="1">
        <f t="shared" si="1"/>
        <v>-0.81769403933499085</v>
      </c>
    </row>
    <row r="83" spans="1:9" x14ac:dyDescent="0.35">
      <c r="A83">
        <v>176</v>
      </c>
      <c r="B83" s="2" t="s">
        <v>170</v>
      </c>
      <c r="C83" t="s">
        <v>171</v>
      </c>
      <c r="D83" t="s">
        <v>147</v>
      </c>
      <c r="E83" t="s">
        <v>147</v>
      </c>
      <c r="F83">
        <v>16395873.880000001</v>
      </c>
      <c r="G83">
        <v>16395873.880000001</v>
      </c>
      <c r="H83">
        <v>5329015.6355900001</v>
      </c>
      <c r="I83" s="1">
        <f t="shared" si="1"/>
        <v>-0.67497824912580995</v>
      </c>
    </row>
    <row r="84" spans="1:9" x14ac:dyDescent="0.35">
      <c r="A84">
        <v>178</v>
      </c>
      <c r="B84" s="2" t="s">
        <v>172</v>
      </c>
      <c r="C84" t="s">
        <v>173</v>
      </c>
      <c r="D84" t="s">
        <v>147</v>
      </c>
      <c r="E84" t="s">
        <v>147</v>
      </c>
      <c r="F84">
        <v>2960333.977</v>
      </c>
      <c r="G84">
        <v>2960333.977</v>
      </c>
      <c r="H84">
        <v>1703454.1313</v>
      </c>
      <c r="I84" s="1">
        <f t="shared" si="1"/>
        <v>-0.42457366481795439</v>
      </c>
    </row>
    <row r="85" spans="1:9" x14ac:dyDescent="0.35">
      <c r="A85">
        <v>179</v>
      </c>
      <c r="B85" s="2" t="s">
        <v>174</v>
      </c>
      <c r="C85" t="s">
        <v>175</v>
      </c>
      <c r="D85" t="s">
        <v>147</v>
      </c>
      <c r="E85" t="s">
        <v>147</v>
      </c>
      <c r="F85">
        <v>6079407.4929999998</v>
      </c>
      <c r="G85">
        <v>6079407.4929999998</v>
      </c>
      <c r="H85">
        <v>3177531.7255799901</v>
      </c>
      <c r="I85" s="1">
        <f t="shared" si="1"/>
        <v>-0.47732871513569552</v>
      </c>
    </row>
    <row r="86" spans="1:9" x14ac:dyDescent="0.35">
      <c r="A86">
        <v>180</v>
      </c>
      <c r="B86" s="2" t="s">
        <v>176</v>
      </c>
      <c r="C86" t="s">
        <v>177</v>
      </c>
      <c r="D86" t="s">
        <v>147</v>
      </c>
      <c r="E86" t="s">
        <v>147</v>
      </c>
      <c r="F86">
        <v>3536598.0430000001</v>
      </c>
      <c r="G86">
        <v>3536598.0430000001</v>
      </c>
      <c r="H86">
        <v>3828550.2740600002</v>
      </c>
      <c r="I86" s="1">
        <f t="shared" si="1"/>
        <v>8.2551714249195537E-2</v>
      </c>
    </row>
    <row r="87" spans="1:9" x14ac:dyDescent="0.35">
      <c r="A87">
        <v>188</v>
      </c>
      <c r="B87" s="2" t="s">
        <v>178</v>
      </c>
      <c r="C87" t="s">
        <v>179</v>
      </c>
      <c r="D87" t="s">
        <v>180</v>
      </c>
      <c r="E87" t="s">
        <v>180</v>
      </c>
      <c r="F87">
        <v>348504.82290000003</v>
      </c>
      <c r="G87">
        <v>348504.82290000003</v>
      </c>
      <c r="H87">
        <v>68594.064201100002</v>
      </c>
      <c r="I87" s="1">
        <f t="shared" si="1"/>
        <v>-0.80317614077673061</v>
      </c>
    </row>
    <row r="88" spans="1:9" x14ac:dyDescent="0.35">
      <c r="A88">
        <v>192</v>
      </c>
      <c r="B88" s="2" t="s">
        <v>181</v>
      </c>
      <c r="C88" t="s">
        <v>182</v>
      </c>
      <c r="D88" t="s">
        <v>180</v>
      </c>
      <c r="E88" t="s">
        <v>180</v>
      </c>
      <c r="F88">
        <v>891599.72849999997</v>
      </c>
      <c r="G88">
        <v>891599.72849999997</v>
      </c>
      <c r="H88">
        <v>361807.022487999</v>
      </c>
      <c r="I88" s="1">
        <f t="shared" si="1"/>
        <v>-0.59420465156860025</v>
      </c>
    </row>
    <row r="89" spans="1:9" x14ac:dyDescent="0.35">
      <c r="A89">
        <v>193</v>
      </c>
      <c r="B89" s="2" t="s">
        <v>183</v>
      </c>
      <c r="C89" t="s">
        <v>184</v>
      </c>
      <c r="D89" t="s">
        <v>180</v>
      </c>
      <c r="E89" t="s">
        <v>180</v>
      </c>
      <c r="G89">
        <v>78373.643400000001</v>
      </c>
      <c r="H89">
        <v>344.88672371400003</v>
      </c>
      <c r="I89" s="1">
        <f t="shared" si="1"/>
        <v>-0.99559945526643723</v>
      </c>
    </row>
    <row r="90" spans="1:9" x14ac:dyDescent="0.35">
      <c r="A90">
        <v>195</v>
      </c>
      <c r="B90" s="2" t="s">
        <v>185</v>
      </c>
      <c r="C90" t="s">
        <v>186</v>
      </c>
      <c r="D90" t="s">
        <v>180</v>
      </c>
      <c r="E90" t="s">
        <v>180</v>
      </c>
      <c r="G90">
        <v>537188.61690000002</v>
      </c>
      <c r="H90">
        <v>52506.904625399897</v>
      </c>
      <c r="I90" s="1">
        <f t="shared" si="1"/>
        <v>-0.90225611084537505</v>
      </c>
    </row>
    <row r="91" spans="1:9" x14ac:dyDescent="0.35">
      <c r="A91">
        <v>199</v>
      </c>
      <c r="B91" s="2" t="s">
        <v>187</v>
      </c>
      <c r="C91" t="s">
        <v>188</v>
      </c>
      <c r="D91" t="s">
        <v>180</v>
      </c>
      <c r="E91" t="s">
        <v>180</v>
      </c>
      <c r="F91">
        <v>12685728.9</v>
      </c>
      <c r="G91">
        <v>12685728.9</v>
      </c>
      <c r="H91">
        <v>11507598.176200001</v>
      </c>
      <c r="I91" s="1">
        <f t="shared" si="1"/>
        <v>-9.2870558175021364E-2</v>
      </c>
    </row>
    <row r="92" spans="1:9" x14ac:dyDescent="0.35">
      <c r="A92">
        <v>202</v>
      </c>
      <c r="B92" s="2" t="s">
        <v>189</v>
      </c>
      <c r="C92" t="s">
        <v>190</v>
      </c>
      <c r="D92" t="s">
        <v>180</v>
      </c>
      <c r="E92" t="s">
        <v>180</v>
      </c>
      <c r="F92">
        <v>517446.59850000002</v>
      </c>
      <c r="G92">
        <v>517446.59850000002</v>
      </c>
      <c r="H92">
        <v>192303.479373999</v>
      </c>
      <c r="I92" s="1">
        <f t="shared" si="1"/>
        <v>-0.62836072373176688</v>
      </c>
    </row>
    <row r="93" spans="1:9" x14ac:dyDescent="0.35">
      <c r="A93">
        <v>208</v>
      </c>
      <c r="B93" s="2" t="s">
        <v>191</v>
      </c>
      <c r="C93" t="s">
        <v>192</v>
      </c>
      <c r="D93" t="s">
        <v>180</v>
      </c>
      <c r="E93" t="s">
        <v>180</v>
      </c>
      <c r="F93">
        <v>492926.6862</v>
      </c>
      <c r="G93">
        <v>492926.6862</v>
      </c>
      <c r="H93">
        <v>3771243.6989899902</v>
      </c>
      <c r="I93" s="1">
        <f t="shared" si="1"/>
        <v>6.6507192744274484</v>
      </c>
    </row>
    <row r="94" spans="1:9" x14ac:dyDescent="0.35">
      <c r="A94">
        <v>209</v>
      </c>
      <c r="B94" s="2" t="s">
        <v>193</v>
      </c>
      <c r="C94" t="s">
        <v>194</v>
      </c>
      <c r="D94" t="s">
        <v>195</v>
      </c>
      <c r="E94" t="s">
        <v>180</v>
      </c>
      <c r="F94">
        <v>78710836.269999996</v>
      </c>
      <c r="G94">
        <v>78710836.269999996</v>
      </c>
      <c r="H94">
        <v>49166860.466300003</v>
      </c>
      <c r="I94" s="1">
        <f t="shared" si="1"/>
        <v>-0.37534826465768911</v>
      </c>
    </row>
    <row r="95" spans="1:9" x14ac:dyDescent="0.35">
      <c r="A95">
        <v>215</v>
      </c>
      <c r="B95" s="2" t="s">
        <v>196</v>
      </c>
      <c r="C95" t="s">
        <v>197</v>
      </c>
      <c r="D95" t="s">
        <v>195</v>
      </c>
      <c r="E95" t="s">
        <v>198</v>
      </c>
      <c r="F95">
        <v>98351255.560000002</v>
      </c>
      <c r="G95">
        <v>98351255.560000002</v>
      </c>
      <c r="H95">
        <v>66209603.725500003</v>
      </c>
      <c r="I95" s="1">
        <f t="shared" si="1"/>
        <v>-0.32680469254296118</v>
      </c>
    </row>
    <row r="96" spans="1:9" x14ac:dyDescent="0.35">
      <c r="A96">
        <v>224</v>
      </c>
      <c r="B96" s="2" t="s">
        <v>199</v>
      </c>
      <c r="C96" t="s">
        <v>200</v>
      </c>
      <c r="D96" t="s">
        <v>195</v>
      </c>
      <c r="E96" t="s">
        <v>198</v>
      </c>
      <c r="F96">
        <v>1931008.95</v>
      </c>
      <c r="G96">
        <v>1931008.95</v>
      </c>
      <c r="H96">
        <v>116896.940556999</v>
      </c>
      <c r="I96" s="1">
        <f t="shared" si="1"/>
        <v>-0.93946328391849299</v>
      </c>
    </row>
    <row r="97" spans="1:9" x14ac:dyDescent="0.35">
      <c r="A97">
        <v>228</v>
      </c>
      <c r="B97" s="2" t="s">
        <v>201</v>
      </c>
      <c r="C97" t="s">
        <v>202</v>
      </c>
      <c r="D97" t="s">
        <v>195</v>
      </c>
      <c r="E97" t="s">
        <v>198</v>
      </c>
      <c r="F97">
        <v>1243011.1240000001</v>
      </c>
      <c r="G97">
        <v>1243011.1240000001</v>
      </c>
      <c r="H97">
        <v>790259.45871799905</v>
      </c>
      <c r="I97" s="1">
        <f t="shared" si="1"/>
        <v>-0.36423782260696885</v>
      </c>
    </row>
    <row r="98" spans="1:9" x14ac:dyDescent="0.35">
      <c r="A98">
        <v>229</v>
      </c>
      <c r="B98" s="2" t="s">
        <v>203</v>
      </c>
      <c r="C98" t="s">
        <v>204</v>
      </c>
      <c r="D98" t="s">
        <v>195</v>
      </c>
      <c r="E98" t="s">
        <v>198</v>
      </c>
      <c r="F98">
        <v>509723.45189999999</v>
      </c>
      <c r="G98">
        <v>509723.45189999999</v>
      </c>
      <c r="H98">
        <v>160161.342433999</v>
      </c>
      <c r="I98" s="1">
        <f t="shared" si="1"/>
        <v>-0.68578777013889436</v>
      </c>
    </row>
    <row r="99" spans="1:9" x14ac:dyDescent="0.35">
      <c r="A99">
        <v>231</v>
      </c>
      <c r="B99" s="2" t="s">
        <v>205</v>
      </c>
      <c r="C99" t="s">
        <v>206</v>
      </c>
      <c r="D99" t="s">
        <v>195</v>
      </c>
      <c r="E99" t="s">
        <v>198</v>
      </c>
      <c r="F99">
        <v>36017.268300000003</v>
      </c>
      <c r="G99">
        <v>36017.268300000003</v>
      </c>
      <c r="H99">
        <v>3819.3625834300001</v>
      </c>
      <c r="I99" s="1">
        <f t="shared" si="1"/>
        <v>-0.89395746085968431</v>
      </c>
    </row>
    <row r="100" spans="1:9" x14ac:dyDescent="0.35">
      <c r="A100">
        <v>233</v>
      </c>
      <c r="B100" s="2" t="s">
        <v>207</v>
      </c>
      <c r="C100" t="s">
        <v>208</v>
      </c>
      <c r="D100" t="s">
        <v>195</v>
      </c>
      <c r="E100" t="s">
        <v>198</v>
      </c>
      <c r="F100">
        <v>62962627.649999999</v>
      </c>
      <c r="G100">
        <v>62962627.649999999</v>
      </c>
      <c r="H100">
        <v>4403922.9112999896</v>
      </c>
      <c r="I100" s="1">
        <f t="shared" si="1"/>
        <v>-0.93005496950062583</v>
      </c>
    </row>
    <row r="101" spans="1:9" x14ac:dyDescent="0.35">
      <c r="A101">
        <v>235</v>
      </c>
      <c r="B101" s="2" t="s">
        <v>209</v>
      </c>
      <c r="C101" t="s">
        <v>210</v>
      </c>
      <c r="D101" t="s">
        <v>195</v>
      </c>
      <c r="E101" t="s">
        <v>198</v>
      </c>
      <c r="F101">
        <v>6585348.2879999997</v>
      </c>
      <c r="G101">
        <v>6585348.2879999997</v>
      </c>
      <c r="H101">
        <v>2936199.2751600002</v>
      </c>
      <c r="I101" s="1">
        <f t="shared" si="1"/>
        <v>-0.55413151336119582</v>
      </c>
    </row>
    <row r="102" spans="1:9" x14ac:dyDescent="0.35">
      <c r="A102">
        <v>236</v>
      </c>
      <c r="B102" s="2" t="s">
        <v>211</v>
      </c>
      <c r="C102" t="s">
        <v>212</v>
      </c>
      <c r="D102" t="s">
        <v>195</v>
      </c>
      <c r="E102" t="s">
        <v>198</v>
      </c>
      <c r="F102">
        <v>225096.9786</v>
      </c>
      <c r="G102">
        <v>225096.9786</v>
      </c>
      <c r="H102">
        <v>49176.126067899902</v>
      </c>
      <c r="I102" s="1">
        <f t="shared" si="1"/>
        <v>-0.78153360221113211</v>
      </c>
    </row>
    <row r="103" spans="1:9" x14ac:dyDescent="0.35">
      <c r="A103">
        <v>238</v>
      </c>
      <c r="B103" s="2" t="s">
        <v>213</v>
      </c>
      <c r="C103" t="s">
        <v>214</v>
      </c>
      <c r="D103" t="s">
        <v>195</v>
      </c>
      <c r="E103" t="s">
        <v>198</v>
      </c>
      <c r="F103">
        <v>2309566.0649999999</v>
      </c>
      <c r="G103">
        <v>2309566.0649999999</v>
      </c>
      <c r="H103">
        <v>1429469.77561999</v>
      </c>
      <c r="I103" s="1">
        <f t="shared" si="1"/>
        <v>-0.3810656480961111</v>
      </c>
    </row>
    <row r="104" spans="1:9" x14ac:dyDescent="0.35">
      <c r="A104">
        <v>240</v>
      </c>
      <c r="B104" s="2" t="s">
        <v>215</v>
      </c>
      <c r="C104" t="s">
        <v>216</v>
      </c>
      <c r="D104" t="s">
        <v>195</v>
      </c>
      <c r="E104" t="s">
        <v>198</v>
      </c>
      <c r="F104">
        <v>5850140.8329999996</v>
      </c>
      <c r="G104">
        <v>5850140.8329999996</v>
      </c>
      <c r="H104">
        <v>3734688.54379</v>
      </c>
      <c r="I104" s="1">
        <f t="shared" si="1"/>
        <v>-0.36160707059853436</v>
      </c>
    </row>
    <row r="105" spans="1:9" x14ac:dyDescent="0.35">
      <c r="A105">
        <v>241</v>
      </c>
      <c r="B105" s="2" t="s">
        <v>217</v>
      </c>
      <c r="C105" t="s">
        <v>218</v>
      </c>
      <c r="D105" t="s">
        <v>195</v>
      </c>
      <c r="E105" t="s">
        <v>198</v>
      </c>
      <c r="F105">
        <v>138488.454</v>
      </c>
      <c r="G105">
        <v>138488.454</v>
      </c>
      <c r="H105">
        <v>15723.039567899899</v>
      </c>
      <c r="I105" s="1">
        <f t="shared" si="1"/>
        <v>-0.88646678395370127</v>
      </c>
    </row>
    <row r="106" spans="1:9" x14ac:dyDescent="0.35">
      <c r="A106">
        <v>249</v>
      </c>
      <c r="B106" s="2" t="s">
        <v>219</v>
      </c>
      <c r="C106" t="s">
        <v>220</v>
      </c>
      <c r="D106" t="s">
        <v>195</v>
      </c>
      <c r="E106" t="s">
        <v>198</v>
      </c>
      <c r="F106">
        <v>23234541.02</v>
      </c>
      <c r="G106">
        <v>23234541.02</v>
      </c>
      <c r="H106">
        <v>27256452.978</v>
      </c>
      <c r="I106" s="1">
        <f t="shared" si="1"/>
        <v>0.17310055552799555</v>
      </c>
    </row>
    <row r="107" spans="1:9" x14ac:dyDescent="0.35">
      <c r="A107">
        <v>252</v>
      </c>
      <c r="B107" s="2" t="s">
        <v>221</v>
      </c>
      <c r="C107" t="s">
        <v>222</v>
      </c>
      <c r="D107" t="s">
        <v>195</v>
      </c>
      <c r="E107" t="s">
        <v>198</v>
      </c>
      <c r="F107">
        <v>3492874.301</v>
      </c>
      <c r="G107">
        <v>3492874.301</v>
      </c>
      <c r="H107">
        <v>1735027.8267900001</v>
      </c>
      <c r="I107" s="1">
        <f t="shared" si="1"/>
        <v>-0.50326645699982198</v>
      </c>
    </row>
    <row r="108" spans="1:9" x14ac:dyDescent="0.35">
      <c r="A108">
        <v>259</v>
      </c>
      <c r="B108" s="2" t="s">
        <v>223</v>
      </c>
      <c r="C108" t="s">
        <v>224</v>
      </c>
      <c r="D108" t="s">
        <v>195</v>
      </c>
      <c r="E108" t="s">
        <v>198</v>
      </c>
      <c r="F108">
        <v>690443.12609999999</v>
      </c>
      <c r="G108">
        <v>690443.12609999999</v>
      </c>
      <c r="H108">
        <v>1371353.61138999</v>
      </c>
      <c r="I108" s="1">
        <f t="shared" si="1"/>
        <v>0.98619344526774333</v>
      </c>
    </row>
    <row r="109" spans="1:9" x14ac:dyDescent="0.35">
      <c r="A109">
        <v>260</v>
      </c>
      <c r="B109" s="2" t="s">
        <v>225</v>
      </c>
      <c r="C109" t="s">
        <v>226</v>
      </c>
      <c r="D109" t="s">
        <v>195</v>
      </c>
      <c r="E109" t="s">
        <v>198</v>
      </c>
      <c r="F109">
        <v>9166195.0460000001</v>
      </c>
      <c r="G109">
        <v>9166195.0460000001</v>
      </c>
      <c r="H109">
        <v>2096490.8107100001</v>
      </c>
      <c r="I109" s="1">
        <f t="shared" si="1"/>
        <v>-0.77128014403044154</v>
      </c>
    </row>
    <row r="110" spans="1:9" x14ac:dyDescent="0.35">
      <c r="A110">
        <v>263</v>
      </c>
      <c r="B110" s="2" t="s">
        <v>227</v>
      </c>
      <c r="C110" t="s">
        <v>228</v>
      </c>
      <c r="D110" t="s">
        <v>195</v>
      </c>
      <c r="E110" t="s">
        <v>198</v>
      </c>
      <c r="F110">
        <v>812066.34600000002</v>
      </c>
      <c r="G110">
        <v>812066.34600000002</v>
      </c>
      <c r="H110">
        <v>141631.086664</v>
      </c>
      <c r="I110" s="1">
        <f t="shared" si="1"/>
        <v>-0.82559172983632056</v>
      </c>
    </row>
    <row r="111" spans="1:9" x14ac:dyDescent="0.35">
      <c r="A111">
        <v>264</v>
      </c>
      <c r="B111" s="2" t="s">
        <v>229</v>
      </c>
      <c r="C111" t="s">
        <v>230</v>
      </c>
      <c r="D111" t="s">
        <v>195</v>
      </c>
      <c r="E111" t="s">
        <v>198</v>
      </c>
      <c r="F111">
        <v>9870542.3699999992</v>
      </c>
      <c r="G111">
        <v>9870542.3699999992</v>
      </c>
      <c r="H111">
        <v>10318.0550297999</v>
      </c>
      <c r="I111" s="1">
        <f t="shared" si="1"/>
        <v>-0.99895466179638104</v>
      </c>
    </row>
    <row r="112" spans="1:9" x14ac:dyDescent="0.35">
      <c r="A112">
        <v>269</v>
      </c>
      <c r="B112" s="2" t="s">
        <v>231</v>
      </c>
      <c r="C112" t="s">
        <v>232</v>
      </c>
      <c r="D112" t="s">
        <v>195</v>
      </c>
      <c r="E112" t="s">
        <v>198</v>
      </c>
      <c r="F112">
        <v>1489751.2309999999</v>
      </c>
      <c r="G112">
        <v>1489751.2309999999</v>
      </c>
      <c r="H112">
        <v>847357.62362099905</v>
      </c>
      <c r="I112" s="1">
        <f t="shared" si="1"/>
        <v>-0.43120864343759746</v>
      </c>
    </row>
    <row r="113" spans="1:9" x14ac:dyDescent="0.35">
      <c r="A113">
        <v>274</v>
      </c>
      <c r="B113" s="2" t="s">
        <v>233</v>
      </c>
      <c r="C113" t="s">
        <v>234</v>
      </c>
      <c r="D113" t="s">
        <v>195</v>
      </c>
      <c r="E113" t="s">
        <v>198</v>
      </c>
      <c r="F113">
        <v>108598.6629</v>
      </c>
      <c r="G113">
        <v>108598.6629</v>
      </c>
      <c r="H113">
        <v>27191.382566899902</v>
      </c>
      <c r="I113" s="1">
        <f t="shared" si="1"/>
        <v>-0.74961586228793331</v>
      </c>
    </row>
    <row r="114" spans="1:9" x14ac:dyDescent="0.35">
      <c r="A114">
        <v>277</v>
      </c>
      <c r="B114" s="2" t="s">
        <v>235</v>
      </c>
      <c r="C114" t="s">
        <v>236</v>
      </c>
      <c r="D114" t="s">
        <v>195</v>
      </c>
      <c r="E114" t="s">
        <v>198</v>
      </c>
      <c r="F114">
        <v>2352417.7250000001</v>
      </c>
      <c r="G114">
        <v>2352417.7250000001</v>
      </c>
      <c r="H114">
        <v>871801.15049499902</v>
      </c>
      <c r="I114" s="1">
        <f t="shared" si="1"/>
        <v>-0.6294020652752057</v>
      </c>
    </row>
    <row r="115" spans="1:9" x14ac:dyDescent="0.35">
      <c r="A115">
        <v>286</v>
      </c>
      <c r="B115" s="2" t="s">
        <v>237</v>
      </c>
      <c r="C115" t="s">
        <v>238</v>
      </c>
      <c r="D115" t="s">
        <v>195</v>
      </c>
      <c r="E115" t="s">
        <v>198</v>
      </c>
      <c r="F115">
        <v>40220863.039999999</v>
      </c>
      <c r="G115">
        <v>40220863.039999999</v>
      </c>
      <c r="H115">
        <v>43449565.9208</v>
      </c>
      <c r="I115" s="1">
        <f t="shared" si="1"/>
        <v>8.0274331199433197E-2</v>
      </c>
    </row>
    <row r="116" spans="1:9" x14ac:dyDescent="0.35">
      <c r="A116">
        <v>290</v>
      </c>
      <c r="B116" s="2" t="s">
        <v>239</v>
      </c>
      <c r="C116" t="s">
        <v>240</v>
      </c>
      <c r="D116" t="s">
        <v>195</v>
      </c>
      <c r="E116" t="s">
        <v>198</v>
      </c>
      <c r="F116">
        <v>64007560.810000002</v>
      </c>
      <c r="G116">
        <v>64007560.810000002</v>
      </c>
      <c r="H116">
        <v>43270408.149800003</v>
      </c>
      <c r="I116" s="1">
        <f t="shared" si="1"/>
        <v>-0.32397973610892861</v>
      </c>
    </row>
    <row r="117" spans="1:9" x14ac:dyDescent="0.35">
      <c r="A117">
        <v>293</v>
      </c>
      <c r="B117" s="2" t="s">
        <v>241</v>
      </c>
      <c r="C117" t="s">
        <v>242</v>
      </c>
      <c r="D117" t="s">
        <v>195</v>
      </c>
      <c r="E117" t="s">
        <v>198</v>
      </c>
      <c r="F117">
        <v>1543802.8089999999</v>
      </c>
      <c r="G117">
        <v>1543802.8089999999</v>
      </c>
      <c r="H117">
        <v>626276.25323399901</v>
      </c>
      <c r="I117" s="1">
        <f t="shared" si="1"/>
        <v>-0.59432885496582932</v>
      </c>
    </row>
    <row r="118" spans="1:9" x14ac:dyDescent="0.35">
      <c r="A118">
        <v>294</v>
      </c>
      <c r="B118" s="2" t="s">
        <v>243</v>
      </c>
      <c r="C118" t="s">
        <v>244</v>
      </c>
      <c r="D118" t="s">
        <v>195</v>
      </c>
      <c r="E118" t="s">
        <v>198</v>
      </c>
      <c r="F118">
        <v>593913.35250000004</v>
      </c>
      <c r="G118">
        <v>593913.35250000004</v>
      </c>
      <c r="H118">
        <v>208153.55669600001</v>
      </c>
      <c r="I118" s="1">
        <f t="shared" si="1"/>
        <v>-0.6495220122265225</v>
      </c>
    </row>
    <row r="119" spans="1:9" x14ac:dyDescent="0.35">
      <c r="A119">
        <v>303</v>
      </c>
      <c r="B119" s="2" t="s">
        <v>245</v>
      </c>
      <c r="C119" t="s">
        <v>246</v>
      </c>
      <c r="D119" t="s">
        <v>195</v>
      </c>
      <c r="E119" t="s">
        <v>198</v>
      </c>
      <c r="F119">
        <v>144832534.30000001</v>
      </c>
      <c r="G119">
        <v>144832534.30000001</v>
      </c>
      <c r="H119">
        <v>1423232.2287900001</v>
      </c>
      <c r="I119" s="1">
        <f t="shared" si="1"/>
        <v>-0.99017325605970574</v>
      </c>
    </row>
    <row r="120" spans="1:9" x14ac:dyDescent="0.35">
      <c r="A120">
        <v>308</v>
      </c>
      <c r="B120" s="2" t="s">
        <v>247</v>
      </c>
      <c r="C120" t="s">
        <v>248</v>
      </c>
      <c r="D120" t="s">
        <v>195</v>
      </c>
      <c r="E120" t="s">
        <v>198</v>
      </c>
      <c r="F120">
        <v>4173656.4909999999</v>
      </c>
      <c r="G120">
        <v>4173656.4909999999</v>
      </c>
      <c r="H120">
        <v>424899.41357700003</v>
      </c>
      <c r="I120" s="1">
        <f t="shared" si="1"/>
        <v>-0.89819492464383544</v>
      </c>
    </row>
    <row r="121" spans="1:9" x14ac:dyDescent="0.35">
      <c r="A121">
        <v>311</v>
      </c>
      <c r="B121" s="2" t="s">
        <v>249</v>
      </c>
      <c r="C121" t="s">
        <v>250</v>
      </c>
      <c r="D121" t="s">
        <v>195</v>
      </c>
      <c r="E121" t="s">
        <v>198</v>
      </c>
      <c r="F121">
        <v>42093777.450000003</v>
      </c>
      <c r="G121">
        <v>42093777.450000003</v>
      </c>
      <c r="H121">
        <v>29421008.394499902</v>
      </c>
      <c r="I121" s="1">
        <f t="shared" si="1"/>
        <v>-0.30106038999595891</v>
      </c>
    </row>
    <row r="122" spans="1:9" x14ac:dyDescent="0.35">
      <c r="A122">
        <v>315</v>
      </c>
      <c r="B122" s="2" t="s">
        <v>251</v>
      </c>
      <c r="C122" t="s">
        <v>252</v>
      </c>
      <c r="D122" t="s">
        <v>195</v>
      </c>
      <c r="E122" t="s">
        <v>198</v>
      </c>
      <c r="F122">
        <v>1067987.8870000001</v>
      </c>
      <c r="G122">
        <v>1067987.8870000001</v>
      </c>
      <c r="H122">
        <v>519028.94751899899</v>
      </c>
      <c r="I122" s="1">
        <f t="shared" si="1"/>
        <v>-0.51401232744599568</v>
      </c>
    </row>
    <row r="123" spans="1:9" x14ac:dyDescent="0.35">
      <c r="A123">
        <v>316</v>
      </c>
      <c r="B123" s="2" t="s">
        <v>253</v>
      </c>
      <c r="C123" t="s">
        <v>254</v>
      </c>
      <c r="D123" t="s">
        <v>195</v>
      </c>
      <c r="E123" t="s">
        <v>198</v>
      </c>
      <c r="F123">
        <v>326388.8628</v>
      </c>
      <c r="G123">
        <v>326388.8628</v>
      </c>
      <c r="H123">
        <v>90288.658612200001</v>
      </c>
      <c r="I123" s="1">
        <f t="shared" si="1"/>
        <v>-0.72337089618304218</v>
      </c>
    </row>
    <row r="124" spans="1:9" x14ac:dyDescent="0.35">
      <c r="A124">
        <v>325</v>
      </c>
      <c r="B124" s="2" t="s">
        <v>255</v>
      </c>
      <c r="C124" t="s">
        <v>256</v>
      </c>
      <c r="D124" t="s">
        <v>257</v>
      </c>
      <c r="E124" t="s">
        <v>258</v>
      </c>
      <c r="F124">
        <v>3769421.28</v>
      </c>
      <c r="G124">
        <v>3769421.28</v>
      </c>
      <c r="H124">
        <v>7335874.1463900004</v>
      </c>
      <c r="I124" s="1">
        <f t="shared" si="1"/>
        <v>0.94615395878223529</v>
      </c>
    </row>
    <row r="125" spans="1:9" x14ac:dyDescent="0.35">
      <c r="A125">
        <v>326</v>
      </c>
      <c r="B125" s="2" t="s">
        <v>259</v>
      </c>
      <c r="C125" t="s">
        <v>260</v>
      </c>
      <c r="D125" t="s">
        <v>257</v>
      </c>
      <c r="E125" t="s">
        <v>258</v>
      </c>
      <c r="F125">
        <v>2229561.4070000001</v>
      </c>
      <c r="G125">
        <v>2229561.4070000001</v>
      </c>
      <c r="H125">
        <v>1024306.4168399899</v>
      </c>
      <c r="I125" s="1">
        <f t="shared" si="1"/>
        <v>-0.54057941009202726</v>
      </c>
    </row>
    <row r="126" spans="1:9" x14ac:dyDescent="0.35">
      <c r="A126">
        <v>328</v>
      </c>
      <c r="B126" s="2" t="s">
        <v>261</v>
      </c>
      <c r="C126" t="s">
        <v>262</v>
      </c>
      <c r="D126" t="s">
        <v>257</v>
      </c>
      <c r="E126" t="s">
        <v>258</v>
      </c>
      <c r="F126">
        <v>15683906.560000001</v>
      </c>
      <c r="G126">
        <v>15683906.560000001</v>
      </c>
      <c r="H126">
        <v>10368029.147099899</v>
      </c>
      <c r="I126" s="1">
        <f t="shared" si="1"/>
        <v>-0.33893835012111301</v>
      </c>
    </row>
    <row r="127" spans="1:9" x14ac:dyDescent="0.35">
      <c r="A127">
        <v>331</v>
      </c>
      <c r="B127" s="2" t="s">
        <v>263</v>
      </c>
      <c r="C127" t="s">
        <v>264</v>
      </c>
      <c r="D127" t="s">
        <v>257</v>
      </c>
      <c r="E127" t="s">
        <v>258</v>
      </c>
      <c r="F127">
        <v>53654971.109999999</v>
      </c>
      <c r="G127">
        <v>53654971.109999999</v>
      </c>
      <c r="H127">
        <v>27869416.866900001</v>
      </c>
      <c r="I127" s="1">
        <f t="shared" si="1"/>
        <v>-0.48058089883668187</v>
      </c>
    </row>
    <row r="128" spans="1:9" x14ac:dyDescent="0.35">
      <c r="A128">
        <v>333</v>
      </c>
      <c r="B128" s="2" t="s">
        <v>265</v>
      </c>
      <c r="C128" t="s">
        <v>266</v>
      </c>
      <c r="D128" t="s">
        <v>257</v>
      </c>
      <c r="E128" t="s">
        <v>258</v>
      </c>
      <c r="F128">
        <v>3195684.32</v>
      </c>
      <c r="G128">
        <v>3195684.32</v>
      </c>
      <c r="H128">
        <v>1667202.62097</v>
      </c>
      <c r="I128" s="1">
        <f t="shared" si="1"/>
        <v>-0.47829558428662311</v>
      </c>
    </row>
    <row r="129" spans="1:9" x14ac:dyDescent="0.35">
      <c r="A129">
        <v>336</v>
      </c>
      <c r="B129" s="2" t="s">
        <v>267</v>
      </c>
      <c r="C129" t="s">
        <v>268</v>
      </c>
      <c r="D129" t="s">
        <v>257</v>
      </c>
      <c r="E129" t="s">
        <v>258</v>
      </c>
      <c r="F129">
        <v>4055326.2009999999</v>
      </c>
      <c r="G129">
        <v>4055326.2009999999</v>
      </c>
      <c r="H129">
        <v>244133.71744999901</v>
      </c>
      <c r="I129" s="1">
        <f t="shared" si="1"/>
        <v>-0.93979924046805452</v>
      </c>
    </row>
    <row r="130" spans="1:9" x14ac:dyDescent="0.35">
      <c r="A130">
        <v>342</v>
      </c>
      <c r="B130" s="2" t="s">
        <v>269</v>
      </c>
      <c r="C130" t="s">
        <v>270</v>
      </c>
      <c r="D130" t="s">
        <v>257</v>
      </c>
      <c r="E130" t="s">
        <v>258</v>
      </c>
      <c r="F130">
        <v>23929480.829999998</v>
      </c>
      <c r="G130">
        <v>23929480.829999998</v>
      </c>
      <c r="H130">
        <v>16165284.600400001</v>
      </c>
      <c r="I130" s="1">
        <f t="shared" si="1"/>
        <v>-0.32446154117418846</v>
      </c>
    </row>
    <row r="131" spans="1:9" x14ac:dyDescent="0.35">
      <c r="A131">
        <v>343</v>
      </c>
      <c r="B131" s="2" t="s">
        <v>271</v>
      </c>
      <c r="C131" t="s">
        <v>272</v>
      </c>
      <c r="D131" t="s">
        <v>257</v>
      </c>
      <c r="E131" t="s">
        <v>258</v>
      </c>
      <c r="F131">
        <v>7753949.5999999996</v>
      </c>
      <c r="G131">
        <v>7753949.5999999996</v>
      </c>
      <c r="H131">
        <v>5595176.0967300003</v>
      </c>
      <c r="I131" s="1">
        <f t="shared" ref="I131:I194" si="2">((H131-G131))/G131</f>
        <v>-0.27840953509292854</v>
      </c>
    </row>
    <row r="132" spans="1:9" x14ac:dyDescent="0.35">
      <c r="A132">
        <v>345</v>
      </c>
      <c r="B132" s="2" t="s">
        <v>273</v>
      </c>
      <c r="C132" t="s">
        <v>274</v>
      </c>
      <c r="D132" t="s">
        <v>257</v>
      </c>
      <c r="E132" t="s">
        <v>258</v>
      </c>
      <c r="F132">
        <v>25061394.199999999</v>
      </c>
      <c r="G132">
        <v>25061394.199999999</v>
      </c>
      <c r="H132">
        <v>17348062.9089</v>
      </c>
      <c r="I132" s="1">
        <f t="shared" si="2"/>
        <v>-0.30777742170066497</v>
      </c>
    </row>
    <row r="133" spans="1:9" x14ac:dyDescent="0.35">
      <c r="A133">
        <v>350</v>
      </c>
      <c r="B133" s="2" t="s">
        <v>275</v>
      </c>
      <c r="C133" t="s">
        <v>276</v>
      </c>
      <c r="D133" t="s">
        <v>257</v>
      </c>
      <c r="E133" t="s">
        <v>258</v>
      </c>
      <c r="F133">
        <v>3446792.844</v>
      </c>
      <c r="G133">
        <v>3446792.844</v>
      </c>
      <c r="H133">
        <v>1215732.9654000001</v>
      </c>
      <c r="I133" s="1">
        <f t="shared" si="2"/>
        <v>-0.64728574636671721</v>
      </c>
    </row>
    <row r="134" spans="1:9" x14ac:dyDescent="0.35">
      <c r="A134">
        <v>352</v>
      </c>
      <c r="B134" s="2" t="s">
        <v>277</v>
      </c>
      <c r="C134" t="s">
        <v>278</v>
      </c>
      <c r="D134" t="s">
        <v>257</v>
      </c>
      <c r="E134" t="s">
        <v>258</v>
      </c>
      <c r="F134">
        <v>36820343.939999998</v>
      </c>
      <c r="G134">
        <v>36820343.939999998</v>
      </c>
      <c r="H134">
        <v>25064733.952199899</v>
      </c>
      <c r="I134" s="1">
        <f t="shared" si="2"/>
        <v>-0.31926942363591893</v>
      </c>
    </row>
    <row r="135" spans="1:9" x14ac:dyDescent="0.35">
      <c r="A135">
        <v>353</v>
      </c>
      <c r="B135" s="2" t="s">
        <v>279</v>
      </c>
      <c r="C135" t="s">
        <v>280</v>
      </c>
      <c r="D135" t="s">
        <v>257</v>
      </c>
      <c r="E135" t="s">
        <v>258</v>
      </c>
      <c r="F135">
        <v>9458902.7909999993</v>
      </c>
      <c r="G135">
        <v>9458902.7909999993</v>
      </c>
      <c r="H135">
        <v>5171162.7390700001</v>
      </c>
      <c r="I135" s="1">
        <f t="shared" si="2"/>
        <v>-0.45330205275073954</v>
      </c>
    </row>
    <row r="136" spans="1:9" x14ac:dyDescent="0.35">
      <c r="A136">
        <v>360</v>
      </c>
      <c r="B136" s="2" t="s">
        <v>281</v>
      </c>
      <c r="C136" t="s">
        <v>282</v>
      </c>
      <c r="D136" t="s">
        <v>257</v>
      </c>
      <c r="E136" t="s">
        <v>258</v>
      </c>
      <c r="F136">
        <v>1343494.7250000001</v>
      </c>
      <c r="G136">
        <v>1343494.7250000001</v>
      </c>
      <c r="H136">
        <v>586384.80339799903</v>
      </c>
      <c r="I136" s="1">
        <f t="shared" si="2"/>
        <v>-0.56353769576728407</v>
      </c>
    </row>
    <row r="137" spans="1:9" x14ac:dyDescent="0.35">
      <c r="A137">
        <v>363</v>
      </c>
      <c r="B137" s="2" t="s">
        <v>283</v>
      </c>
      <c r="C137" t="s">
        <v>284</v>
      </c>
      <c r="D137" t="s">
        <v>257</v>
      </c>
      <c r="E137" t="s">
        <v>258</v>
      </c>
      <c r="F137">
        <v>18231989.850000001</v>
      </c>
      <c r="G137">
        <v>18231989.850000001</v>
      </c>
      <c r="H137">
        <v>4110245.6362100001</v>
      </c>
      <c r="I137" s="1">
        <f t="shared" si="2"/>
        <v>-0.77455858246816656</v>
      </c>
    </row>
    <row r="138" spans="1:9" x14ac:dyDescent="0.35">
      <c r="A138">
        <v>364</v>
      </c>
      <c r="B138" s="2" t="s">
        <v>285</v>
      </c>
      <c r="C138" t="s">
        <v>286</v>
      </c>
      <c r="D138" t="s">
        <v>257</v>
      </c>
      <c r="E138" t="s">
        <v>258</v>
      </c>
      <c r="F138">
        <v>2712505.0449999999</v>
      </c>
      <c r="G138">
        <v>2712505.0449999999</v>
      </c>
      <c r="H138">
        <v>1704085.3789900001</v>
      </c>
      <c r="I138" s="1">
        <f t="shared" si="2"/>
        <v>-0.37176692735330924</v>
      </c>
    </row>
    <row r="139" spans="1:9" x14ac:dyDescent="0.35">
      <c r="A139">
        <v>366</v>
      </c>
      <c r="B139" s="2" t="s">
        <v>287</v>
      </c>
      <c r="C139" t="s">
        <v>288</v>
      </c>
      <c r="D139" t="s">
        <v>257</v>
      </c>
      <c r="E139" t="s">
        <v>258</v>
      </c>
      <c r="F139">
        <v>11244359.039999999</v>
      </c>
      <c r="G139">
        <v>11244359.039999999</v>
      </c>
      <c r="H139">
        <v>6688281.2944099903</v>
      </c>
      <c r="I139" s="1">
        <f t="shared" si="2"/>
        <v>-0.40518785725202255</v>
      </c>
    </row>
    <row r="140" spans="1:9" x14ac:dyDescent="0.35">
      <c r="A140">
        <v>369</v>
      </c>
      <c r="B140" s="2" t="s">
        <v>289</v>
      </c>
      <c r="C140" t="s">
        <v>290</v>
      </c>
      <c r="D140" t="s">
        <v>257</v>
      </c>
      <c r="E140" t="s">
        <v>258</v>
      </c>
      <c r="F140">
        <v>2770996.8429999999</v>
      </c>
      <c r="G140">
        <v>2770996.8429999999</v>
      </c>
      <c r="H140">
        <v>1363274.15078</v>
      </c>
      <c r="I140" s="1">
        <f t="shared" si="2"/>
        <v>-0.50802031614584553</v>
      </c>
    </row>
    <row r="141" spans="1:9" x14ac:dyDescent="0.35">
      <c r="A141">
        <v>371</v>
      </c>
      <c r="B141" s="2" t="s">
        <v>291</v>
      </c>
      <c r="C141" t="s">
        <v>292</v>
      </c>
      <c r="D141" t="s">
        <v>257</v>
      </c>
      <c r="E141" t="s">
        <v>258</v>
      </c>
      <c r="F141">
        <v>15075792.9</v>
      </c>
      <c r="G141">
        <v>15075792.9</v>
      </c>
      <c r="H141">
        <v>7589957.8968299897</v>
      </c>
      <c r="I141" s="1">
        <f t="shared" si="2"/>
        <v>-0.49654668599022811</v>
      </c>
    </row>
    <row r="142" spans="1:9" x14ac:dyDescent="0.35">
      <c r="A142">
        <v>373</v>
      </c>
      <c r="B142" s="2" t="s">
        <v>293</v>
      </c>
      <c r="C142" t="s">
        <v>294</v>
      </c>
      <c r="D142" t="s">
        <v>257</v>
      </c>
      <c r="E142" t="s">
        <v>258</v>
      </c>
      <c r="F142">
        <v>10484598.1</v>
      </c>
      <c r="G142">
        <v>10484598.1</v>
      </c>
      <c r="H142">
        <v>5964665.9715299904</v>
      </c>
      <c r="I142" s="1">
        <f t="shared" si="2"/>
        <v>-0.4311020875917036</v>
      </c>
    </row>
    <row r="143" spans="1:9" x14ac:dyDescent="0.35">
      <c r="A143">
        <v>375</v>
      </c>
      <c r="B143" s="2" t="s">
        <v>295</v>
      </c>
      <c r="C143" t="s">
        <v>296</v>
      </c>
      <c r="D143" t="s">
        <v>257</v>
      </c>
      <c r="E143" t="s">
        <v>258</v>
      </c>
      <c r="F143">
        <v>5335649.9349999996</v>
      </c>
      <c r="G143">
        <v>5335649.9349999996</v>
      </c>
      <c r="H143">
        <v>1002266.87502999</v>
      </c>
      <c r="I143" s="1">
        <f t="shared" si="2"/>
        <v>-0.81215655313976487</v>
      </c>
    </row>
    <row r="144" spans="1:9" x14ac:dyDescent="0.35">
      <c r="A144">
        <v>377</v>
      </c>
      <c r="B144" s="2" t="s">
        <v>297</v>
      </c>
      <c r="C144" t="s">
        <v>298</v>
      </c>
      <c r="D144" t="s">
        <v>257</v>
      </c>
      <c r="E144" t="s">
        <v>258</v>
      </c>
      <c r="F144">
        <v>14985379.27</v>
      </c>
      <c r="G144">
        <v>14985379.27</v>
      </c>
      <c r="H144">
        <v>9172707.4622099902</v>
      </c>
      <c r="I144" s="1">
        <f t="shared" si="2"/>
        <v>-0.38788953573078366</v>
      </c>
    </row>
    <row r="145" spans="1:9" x14ac:dyDescent="0.35">
      <c r="A145">
        <v>379</v>
      </c>
      <c r="B145" s="2" t="s">
        <v>299</v>
      </c>
      <c r="C145" t="s">
        <v>300</v>
      </c>
      <c r="D145" t="s">
        <v>257</v>
      </c>
      <c r="E145" t="s">
        <v>258</v>
      </c>
      <c r="F145">
        <v>8099658.3329999996</v>
      </c>
      <c r="G145">
        <v>8099658.3329999996</v>
      </c>
      <c r="H145">
        <v>4146270.25771</v>
      </c>
      <c r="I145" s="1">
        <f t="shared" si="2"/>
        <v>-0.48809319020074271</v>
      </c>
    </row>
    <row r="146" spans="1:9" x14ac:dyDescent="0.35">
      <c r="A146">
        <v>380</v>
      </c>
      <c r="B146" s="2" t="s">
        <v>301</v>
      </c>
      <c r="C146" t="s">
        <v>302</v>
      </c>
      <c r="D146" t="s">
        <v>257</v>
      </c>
      <c r="E146" t="s">
        <v>258</v>
      </c>
      <c r="F146">
        <v>10519826.869999999</v>
      </c>
      <c r="G146">
        <v>10519826.869999999</v>
      </c>
      <c r="H146">
        <v>4703524.1627000002</v>
      </c>
      <c r="I146" s="1">
        <f t="shared" si="2"/>
        <v>-0.55288958451271542</v>
      </c>
    </row>
    <row r="147" spans="1:9" x14ac:dyDescent="0.35">
      <c r="A147">
        <v>381</v>
      </c>
      <c r="B147" s="2" t="s">
        <v>303</v>
      </c>
      <c r="C147" t="s">
        <v>304</v>
      </c>
      <c r="D147" t="s">
        <v>257</v>
      </c>
      <c r="E147" t="s">
        <v>258</v>
      </c>
      <c r="F147">
        <v>4176835.8259999999</v>
      </c>
      <c r="G147">
        <v>4176835.8259999999</v>
      </c>
      <c r="H147">
        <v>1614089.94729</v>
      </c>
      <c r="I147" s="1">
        <f t="shared" si="2"/>
        <v>-0.61356155364244858</v>
      </c>
    </row>
    <row r="148" spans="1:9" x14ac:dyDescent="0.35">
      <c r="A148">
        <v>382</v>
      </c>
      <c r="B148" s="2" t="s">
        <v>305</v>
      </c>
      <c r="C148" t="s">
        <v>306</v>
      </c>
      <c r="D148" t="s">
        <v>257</v>
      </c>
      <c r="E148" t="s">
        <v>258</v>
      </c>
      <c r="F148">
        <v>2838369.7489999998</v>
      </c>
      <c r="G148">
        <v>2838369.7489999998</v>
      </c>
      <c r="H148">
        <v>1284931.25025</v>
      </c>
      <c r="I148" s="1">
        <f t="shared" si="2"/>
        <v>-0.54729955436471922</v>
      </c>
    </row>
    <row r="149" spans="1:9" x14ac:dyDescent="0.35">
      <c r="A149">
        <v>383</v>
      </c>
      <c r="B149" s="2" t="s">
        <v>307</v>
      </c>
      <c r="C149" t="s">
        <v>308</v>
      </c>
      <c r="D149" t="s">
        <v>257</v>
      </c>
      <c r="E149" t="s">
        <v>258</v>
      </c>
      <c r="F149">
        <v>6585169.7810000004</v>
      </c>
      <c r="G149">
        <v>6585169.7810000004</v>
      </c>
      <c r="H149">
        <v>3706482.1562100002</v>
      </c>
      <c r="I149" s="1">
        <f t="shared" si="2"/>
        <v>-0.43714706234238548</v>
      </c>
    </row>
    <row r="150" spans="1:9" x14ac:dyDescent="0.35">
      <c r="A150">
        <v>384</v>
      </c>
      <c r="B150" s="2" t="s">
        <v>309</v>
      </c>
      <c r="C150" t="s">
        <v>310</v>
      </c>
      <c r="D150" t="s">
        <v>257</v>
      </c>
      <c r="E150" t="s">
        <v>258</v>
      </c>
      <c r="F150">
        <v>9780277.0099999998</v>
      </c>
      <c r="G150">
        <v>9780277.0099999998</v>
      </c>
      <c r="H150">
        <v>5111140.4181099897</v>
      </c>
      <c r="I150" s="1">
        <f t="shared" si="2"/>
        <v>-0.47740330740284526</v>
      </c>
    </row>
    <row r="151" spans="1:9" x14ac:dyDescent="0.35">
      <c r="A151">
        <v>385</v>
      </c>
      <c r="B151" s="2" t="s">
        <v>311</v>
      </c>
      <c r="C151" t="s">
        <v>312</v>
      </c>
      <c r="D151" t="s">
        <v>257</v>
      </c>
      <c r="E151" t="s">
        <v>258</v>
      </c>
      <c r="F151">
        <v>2289305.199</v>
      </c>
      <c r="G151">
        <v>2289305.199</v>
      </c>
      <c r="H151">
        <v>1031495.87664</v>
      </c>
      <c r="I151" s="1">
        <f t="shared" si="2"/>
        <v>-0.54942841300034106</v>
      </c>
    </row>
    <row r="152" spans="1:9" x14ac:dyDescent="0.35">
      <c r="A152">
        <v>386</v>
      </c>
      <c r="B152" s="2" t="s">
        <v>313</v>
      </c>
      <c r="C152" t="s">
        <v>314</v>
      </c>
      <c r="D152" t="s">
        <v>257</v>
      </c>
      <c r="E152" t="s">
        <v>258</v>
      </c>
      <c r="F152">
        <v>2054765.8049999999</v>
      </c>
      <c r="G152">
        <v>2054765.8049999999</v>
      </c>
      <c r="H152">
        <v>956136.18881700002</v>
      </c>
      <c r="I152" s="1">
        <f t="shared" si="2"/>
        <v>-0.53467388522313863</v>
      </c>
    </row>
    <row r="153" spans="1:9" x14ac:dyDescent="0.35">
      <c r="A153">
        <v>389</v>
      </c>
      <c r="B153" s="2" t="s">
        <v>315</v>
      </c>
      <c r="C153" t="s">
        <v>316</v>
      </c>
      <c r="D153" t="s">
        <v>317</v>
      </c>
      <c r="E153" t="s">
        <v>318</v>
      </c>
      <c r="F153">
        <v>424930.45140000002</v>
      </c>
      <c r="G153">
        <v>424930.45140000002</v>
      </c>
      <c r="H153">
        <v>38356.659492300001</v>
      </c>
      <c r="I153" s="1">
        <f t="shared" si="2"/>
        <v>-0.909734265064017</v>
      </c>
    </row>
    <row r="154" spans="1:9" x14ac:dyDescent="0.35">
      <c r="A154">
        <v>391</v>
      </c>
      <c r="B154" s="2" t="s">
        <v>319</v>
      </c>
      <c r="C154" t="s">
        <v>320</v>
      </c>
      <c r="D154" t="s">
        <v>317</v>
      </c>
      <c r="E154" t="s">
        <v>318</v>
      </c>
      <c r="F154">
        <v>429979.77360000001</v>
      </c>
      <c r="G154">
        <v>429979.77360000001</v>
      </c>
      <c r="H154">
        <v>427925.02922399901</v>
      </c>
      <c r="I154" s="1">
        <f t="shared" si="2"/>
        <v>-4.7787000741864811E-3</v>
      </c>
    </row>
    <row r="155" spans="1:9" x14ac:dyDescent="0.35">
      <c r="A155">
        <v>394</v>
      </c>
      <c r="B155" s="2" t="s">
        <v>321</v>
      </c>
      <c r="C155" t="s">
        <v>322</v>
      </c>
      <c r="D155" t="s">
        <v>317</v>
      </c>
      <c r="E155" t="s">
        <v>318</v>
      </c>
      <c r="F155">
        <v>2769749.74</v>
      </c>
      <c r="G155">
        <v>2769749.74</v>
      </c>
      <c r="H155">
        <v>3949086.2780599901</v>
      </c>
      <c r="I155" s="1">
        <f t="shared" si="2"/>
        <v>0.4257917316602004</v>
      </c>
    </row>
    <row r="156" spans="1:9" x14ac:dyDescent="0.35">
      <c r="A156">
        <v>395</v>
      </c>
      <c r="B156" s="2" t="s">
        <v>323</v>
      </c>
      <c r="C156" t="s">
        <v>324</v>
      </c>
      <c r="D156" t="s">
        <v>317</v>
      </c>
      <c r="E156" t="s">
        <v>318</v>
      </c>
      <c r="F156">
        <v>211792.99050000001</v>
      </c>
      <c r="G156">
        <v>211792.99050000001</v>
      </c>
      <c r="H156">
        <v>23822.523520700001</v>
      </c>
      <c r="I156" s="1">
        <f t="shared" si="2"/>
        <v>-0.88751977360317791</v>
      </c>
    </row>
    <row r="157" spans="1:9" x14ac:dyDescent="0.35">
      <c r="A157">
        <v>401</v>
      </c>
      <c r="B157" s="2" t="s">
        <v>325</v>
      </c>
      <c r="C157" t="s">
        <v>326</v>
      </c>
      <c r="D157" t="s">
        <v>317</v>
      </c>
      <c r="E157" t="s">
        <v>258</v>
      </c>
      <c r="F157">
        <v>202217.19570000001</v>
      </c>
      <c r="G157">
        <v>202217.19570000001</v>
      </c>
      <c r="H157">
        <v>201611.95552499901</v>
      </c>
      <c r="I157" s="1">
        <f t="shared" si="2"/>
        <v>-2.993020316130331E-3</v>
      </c>
    </row>
    <row r="158" spans="1:9" x14ac:dyDescent="0.35">
      <c r="A158">
        <v>402</v>
      </c>
      <c r="B158" s="2" t="s">
        <v>327</v>
      </c>
      <c r="C158" t="s">
        <v>328</v>
      </c>
      <c r="D158" t="s">
        <v>317</v>
      </c>
      <c r="E158" t="s">
        <v>258</v>
      </c>
      <c r="F158">
        <v>974566.75679999997</v>
      </c>
      <c r="G158">
        <v>974566.75679999997</v>
      </c>
      <c r="H158">
        <v>146594.492074999</v>
      </c>
      <c r="I158" s="1">
        <f t="shared" si="2"/>
        <v>-0.84957983529384529</v>
      </c>
    </row>
    <row r="159" spans="1:9" x14ac:dyDescent="0.35">
      <c r="A159">
        <v>403</v>
      </c>
      <c r="B159" s="2" t="s">
        <v>329</v>
      </c>
      <c r="C159" t="s">
        <v>330</v>
      </c>
      <c r="D159" t="s">
        <v>317</v>
      </c>
      <c r="E159" t="s">
        <v>258</v>
      </c>
      <c r="F159">
        <v>4256701.7690000003</v>
      </c>
      <c r="G159">
        <v>4256701.7690000003</v>
      </c>
      <c r="H159">
        <v>257083.01090399901</v>
      </c>
      <c r="I159" s="1">
        <f t="shared" si="2"/>
        <v>-0.93960511568457983</v>
      </c>
    </row>
    <row r="160" spans="1:9" x14ac:dyDescent="0.35">
      <c r="A160">
        <v>407</v>
      </c>
      <c r="B160" s="2" t="s">
        <v>331</v>
      </c>
      <c r="C160" t="s">
        <v>332</v>
      </c>
      <c r="D160" t="s">
        <v>317</v>
      </c>
      <c r="E160" t="s">
        <v>258</v>
      </c>
      <c r="F160">
        <v>2331599.108</v>
      </c>
      <c r="G160">
        <v>2331599.108</v>
      </c>
      <c r="H160">
        <v>566749.03149099904</v>
      </c>
      <c r="I160" s="1">
        <f t="shared" si="2"/>
        <v>-0.75692689641782152</v>
      </c>
    </row>
    <row r="161" spans="1:9" x14ac:dyDescent="0.35">
      <c r="A161">
        <v>408</v>
      </c>
      <c r="B161" s="2" t="s">
        <v>333</v>
      </c>
      <c r="C161" t="s">
        <v>334</v>
      </c>
      <c r="D161" t="s">
        <v>317</v>
      </c>
      <c r="E161" t="s">
        <v>258</v>
      </c>
      <c r="F161">
        <v>4256701.7690000003</v>
      </c>
      <c r="G161">
        <v>4256701.7690000003</v>
      </c>
      <c r="H161">
        <v>203348.513070999</v>
      </c>
      <c r="I161" s="1">
        <f t="shared" si="2"/>
        <v>-0.95222862110004702</v>
      </c>
    </row>
    <row r="162" spans="1:9" x14ac:dyDescent="0.35">
      <c r="A162">
        <v>411</v>
      </c>
      <c r="B162" s="2" t="s">
        <v>335</v>
      </c>
      <c r="C162" t="s">
        <v>336</v>
      </c>
      <c r="D162" t="s">
        <v>317</v>
      </c>
      <c r="E162" t="s">
        <v>258</v>
      </c>
      <c r="F162">
        <v>521272.38150000002</v>
      </c>
      <c r="G162">
        <v>521272.38150000002</v>
      </c>
      <c r="H162">
        <v>149693.943413</v>
      </c>
      <c r="I162" s="1">
        <f t="shared" si="2"/>
        <v>-0.71282970530254353</v>
      </c>
    </row>
    <row r="163" spans="1:9" x14ac:dyDescent="0.35">
      <c r="A163">
        <v>412</v>
      </c>
      <c r="B163" s="2" t="s">
        <v>337</v>
      </c>
      <c r="C163" t="s">
        <v>338</v>
      </c>
      <c r="D163" t="s">
        <v>317</v>
      </c>
      <c r="E163" t="s">
        <v>258</v>
      </c>
      <c r="F163">
        <v>291994.16220000002</v>
      </c>
      <c r="G163">
        <v>291994.16220000002</v>
      </c>
      <c r="H163">
        <v>289818.08574399899</v>
      </c>
      <c r="I163" s="1">
        <f t="shared" si="2"/>
        <v>-7.4524656233042599E-3</v>
      </c>
    </row>
    <row r="164" spans="1:9" x14ac:dyDescent="0.35">
      <c r="A164">
        <v>413</v>
      </c>
      <c r="B164" s="2" t="s">
        <v>339</v>
      </c>
      <c r="C164" t="s">
        <v>340</v>
      </c>
      <c r="D164" t="s">
        <v>317</v>
      </c>
      <c r="E164" t="s">
        <v>258</v>
      </c>
      <c r="F164">
        <v>139388.769</v>
      </c>
      <c r="G164">
        <v>139388.769</v>
      </c>
      <c r="H164">
        <v>138403.21284600001</v>
      </c>
      <c r="I164" s="1">
        <f t="shared" si="2"/>
        <v>-7.0705564090317117E-3</v>
      </c>
    </row>
    <row r="165" spans="1:9" x14ac:dyDescent="0.35">
      <c r="A165">
        <v>414</v>
      </c>
      <c r="B165" s="2" t="s">
        <v>341</v>
      </c>
      <c r="C165" t="s">
        <v>342</v>
      </c>
      <c r="D165" t="s">
        <v>317</v>
      </c>
      <c r="E165" t="s">
        <v>258</v>
      </c>
      <c r="F165">
        <v>996099.17940000002</v>
      </c>
      <c r="G165">
        <v>996099.17940000002</v>
      </c>
      <c r="H165">
        <v>172718.714978</v>
      </c>
      <c r="I165" s="1">
        <f t="shared" si="2"/>
        <v>-0.82660490185120217</v>
      </c>
    </row>
    <row r="166" spans="1:9" x14ac:dyDescent="0.35">
      <c r="A166">
        <v>415</v>
      </c>
      <c r="B166" s="2" t="s">
        <v>343</v>
      </c>
      <c r="C166" t="s">
        <v>344</v>
      </c>
      <c r="D166" t="s">
        <v>317</v>
      </c>
      <c r="E166" t="s">
        <v>258</v>
      </c>
      <c r="F166">
        <v>582373.3149</v>
      </c>
      <c r="G166">
        <v>582373.3149</v>
      </c>
      <c r="H166">
        <v>144576.173921999</v>
      </c>
      <c r="I166" s="1">
        <f t="shared" si="2"/>
        <v>-0.75174656835568721</v>
      </c>
    </row>
    <row r="167" spans="1:9" x14ac:dyDescent="0.35">
      <c r="A167">
        <v>416</v>
      </c>
      <c r="B167" s="2" t="s">
        <v>345</v>
      </c>
      <c r="C167" t="s">
        <v>346</v>
      </c>
      <c r="D167" t="s">
        <v>317</v>
      </c>
      <c r="E167" t="s">
        <v>258</v>
      </c>
      <c r="F167">
        <v>901975.13639999996</v>
      </c>
      <c r="G167">
        <v>901975.13639999996</v>
      </c>
      <c r="H167">
        <v>378684.45133599901</v>
      </c>
      <c r="I167" s="1">
        <f t="shared" si="2"/>
        <v>-0.58016087577821729</v>
      </c>
    </row>
    <row r="168" spans="1:9" x14ac:dyDescent="0.35">
      <c r="A168">
        <v>417</v>
      </c>
      <c r="B168" s="2" t="s">
        <v>347</v>
      </c>
      <c r="C168" t="s">
        <v>348</v>
      </c>
      <c r="D168" t="s">
        <v>317</v>
      </c>
      <c r="E168" t="s">
        <v>258</v>
      </c>
      <c r="F168">
        <v>2380114.9709999999</v>
      </c>
      <c r="G168">
        <v>2380114.9709999999</v>
      </c>
      <c r="H168">
        <v>192120.65363899901</v>
      </c>
      <c r="I168" s="1">
        <f t="shared" si="2"/>
        <v>-0.91928093559351043</v>
      </c>
    </row>
    <row r="169" spans="1:9" x14ac:dyDescent="0.35">
      <c r="A169">
        <v>418</v>
      </c>
      <c r="B169" s="2" t="s">
        <v>349</v>
      </c>
      <c r="C169" t="s">
        <v>350</v>
      </c>
      <c r="D169" t="s">
        <v>317</v>
      </c>
      <c r="E169" t="s">
        <v>258</v>
      </c>
      <c r="G169">
        <v>4871.0375999999997</v>
      </c>
      <c r="H169">
        <v>113204.211293</v>
      </c>
      <c r="I169" s="1">
        <f t="shared" si="2"/>
        <v>22.240266363987832</v>
      </c>
    </row>
    <row r="170" spans="1:9" x14ac:dyDescent="0.35">
      <c r="A170">
        <v>419</v>
      </c>
      <c r="B170" s="2" t="s">
        <v>351</v>
      </c>
      <c r="C170" t="s">
        <v>352</v>
      </c>
      <c r="D170" t="s">
        <v>353</v>
      </c>
      <c r="E170" t="s">
        <v>318</v>
      </c>
      <c r="F170">
        <v>298720.73790000001</v>
      </c>
      <c r="G170">
        <v>298720.73790000001</v>
      </c>
      <c r="H170">
        <v>9878.6952410199901</v>
      </c>
      <c r="I170" s="1">
        <f t="shared" si="2"/>
        <v>-0.96692999853151473</v>
      </c>
    </row>
    <row r="171" spans="1:9" x14ac:dyDescent="0.35">
      <c r="A171">
        <v>420</v>
      </c>
      <c r="B171" s="2" t="s">
        <v>354</v>
      </c>
      <c r="C171" t="s">
        <v>355</v>
      </c>
      <c r="D171" t="s">
        <v>353</v>
      </c>
      <c r="E171" t="s">
        <v>318</v>
      </c>
      <c r="F171">
        <v>16779863.120000001</v>
      </c>
      <c r="G171">
        <v>16779863.120000001</v>
      </c>
      <c r="H171">
        <v>19842251.805599902</v>
      </c>
      <c r="I171" s="1">
        <f t="shared" si="2"/>
        <v>0.18250379420257754</v>
      </c>
    </row>
    <row r="172" spans="1:9" x14ac:dyDescent="0.35">
      <c r="A172">
        <v>421</v>
      </c>
      <c r="B172" s="2" t="s">
        <v>356</v>
      </c>
      <c r="C172" t="s">
        <v>357</v>
      </c>
      <c r="D172" t="s">
        <v>353</v>
      </c>
      <c r="E172" t="s">
        <v>318</v>
      </c>
      <c r="F172">
        <v>37864.136700000003</v>
      </c>
      <c r="G172">
        <v>37864.136700000003</v>
      </c>
      <c r="H172">
        <v>4354.7105288000002</v>
      </c>
      <c r="I172" s="1">
        <f t="shared" si="2"/>
        <v>-0.88499115764073388</v>
      </c>
    </row>
    <row r="173" spans="1:9" x14ac:dyDescent="0.35">
      <c r="A173">
        <v>422</v>
      </c>
      <c r="B173" s="2" t="s">
        <v>358</v>
      </c>
      <c r="C173" t="s">
        <v>359</v>
      </c>
      <c r="D173" t="s">
        <v>353</v>
      </c>
      <c r="E173" t="s">
        <v>318</v>
      </c>
      <c r="F173">
        <v>484479.95309999998</v>
      </c>
      <c r="G173">
        <v>484479.95309999998</v>
      </c>
      <c r="H173">
        <v>217242.83717199901</v>
      </c>
      <c r="I173" s="1">
        <f t="shared" si="2"/>
        <v>-0.55159581777956745</v>
      </c>
    </row>
    <row r="174" spans="1:9" x14ac:dyDescent="0.35">
      <c r="A174">
        <v>423</v>
      </c>
      <c r="B174" s="2" t="s">
        <v>360</v>
      </c>
      <c r="C174" t="s">
        <v>361</v>
      </c>
      <c r="D174" t="s">
        <v>353</v>
      </c>
      <c r="E174" t="s">
        <v>318</v>
      </c>
      <c r="F174">
        <v>167015.54610000001</v>
      </c>
      <c r="G174">
        <v>167015.54610000001</v>
      </c>
      <c r="H174">
        <v>70609.482326600002</v>
      </c>
      <c r="I174" s="1">
        <f t="shared" si="2"/>
        <v>-0.57722808459804809</v>
      </c>
    </row>
    <row r="175" spans="1:9" x14ac:dyDescent="0.35">
      <c r="A175">
        <v>424</v>
      </c>
      <c r="B175" s="2" t="s">
        <v>362</v>
      </c>
      <c r="C175" t="s">
        <v>363</v>
      </c>
      <c r="D175" t="s">
        <v>353</v>
      </c>
      <c r="E175" t="s">
        <v>318</v>
      </c>
      <c r="F175">
        <v>5762481.0520000001</v>
      </c>
      <c r="G175">
        <v>5762481.0520000001</v>
      </c>
      <c r="H175">
        <v>6695870.3254199903</v>
      </c>
      <c r="I175" s="1">
        <f t="shared" si="2"/>
        <v>0.161976979186081</v>
      </c>
    </row>
    <row r="176" spans="1:9" x14ac:dyDescent="0.35">
      <c r="A176">
        <v>425</v>
      </c>
      <c r="B176" s="2" t="s">
        <v>364</v>
      </c>
      <c r="C176" t="s">
        <v>365</v>
      </c>
      <c r="D176" t="s">
        <v>353</v>
      </c>
      <c r="E176" t="s">
        <v>318</v>
      </c>
      <c r="F176">
        <v>523226.8431</v>
      </c>
      <c r="G176">
        <v>523226.8431</v>
      </c>
      <c r="H176">
        <v>149046.873089</v>
      </c>
      <c r="I176" s="1">
        <f t="shared" si="2"/>
        <v>-0.7151390930061402</v>
      </c>
    </row>
    <row r="177" spans="1:9" x14ac:dyDescent="0.35">
      <c r="A177">
        <v>427</v>
      </c>
      <c r="B177" s="2" t="s">
        <v>366</v>
      </c>
      <c r="C177" t="s">
        <v>367</v>
      </c>
      <c r="D177" t="s">
        <v>353</v>
      </c>
      <c r="E177" t="s">
        <v>318</v>
      </c>
      <c r="F177">
        <v>3034831.1529999999</v>
      </c>
      <c r="G177">
        <v>3034831.1529999999</v>
      </c>
      <c r="H177">
        <v>14622.8128925</v>
      </c>
      <c r="I177" s="1">
        <f t="shared" si="2"/>
        <v>-0.9951816716794788</v>
      </c>
    </row>
    <row r="178" spans="1:9" x14ac:dyDescent="0.35">
      <c r="A178">
        <v>428</v>
      </c>
      <c r="B178" s="2" t="s">
        <v>368</v>
      </c>
      <c r="C178" t="s">
        <v>369</v>
      </c>
      <c r="D178" t="s">
        <v>353</v>
      </c>
      <c r="E178" t="s">
        <v>318</v>
      </c>
      <c r="F178">
        <v>490969.11239999998</v>
      </c>
      <c r="G178">
        <v>490969.11239999998</v>
      </c>
      <c r="H178">
        <v>161411.60706000001</v>
      </c>
      <c r="I178" s="1">
        <f t="shared" si="2"/>
        <v>-0.67123877453110425</v>
      </c>
    </row>
    <row r="179" spans="1:9" x14ac:dyDescent="0.35">
      <c r="A179">
        <v>429</v>
      </c>
      <c r="B179" s="2" t="s">
        <v>370</v>
      </c>
      <c r="C179" t="s">
        <v>371</v>
      </c>
      <c r="D179" t="s">
        <v>353</v>
      </c>
      <c r="E179" t="s">
        <v>318</v>
      </c>
      <c r="F179">
        <v>2770610.486</v>
      </c>
      <c r="G179">
        <v>2770610.486</v>
      </c>
      <c r="H179">
        <v>231687.18034099901</v>
      </c>
      <c r="I179" s="1">
        <f t="shared" si="2"/>
        <v>-0.91637684852788837</v>
      </c>
    </row>
    <row r="180" spans="1:9" x14ac:dyDescent="0.35">
      <c r="A180">
        <v>430</v>
      </c>
      <c r="B180" s="2" t="s">
        <v>372</v>
      </c>
      <c r="C180" t="s">
        <v>373</v>
      </c>
      <c r="D180" t="s">
        <v>353</v>
      </c>
      <c r="E180" t="s">
        <v>318</v>
      </c>
      <c r="F180">
        <v>15073388.51</v>
      </c>
      <c r="G180">
        <v>15073388.51</v>
      </c>
      <c r="H180">
        <v>63403.382027200001</v>
      </c>
      <c r="I180" s="1">
        <f t="shared" si="2"/>
        <v>-0.99579368753182895</v>
      </c>
    </row>
    <row r="181" spans="1:9" x14ac:dyDescent="0.35">
      <c r="A181">
        <v>431</v>
      </c>
      <c r="B181" s="2" t="s">
        <v>374</v>
      </c>
      <c r="C181" t="s">
        <v>375</v>
      </c>
      <c r="D181" t="s">
        <v>353</v>
      </c>
      <c r="E181" t="s">
        <v>318</v>
      </c>
      <c r="F181">
        <v>5908758.6749999998</v>
      </c>
      <c r="G181">
        <v>5908758.6749999998</v>
      </c>
      <c r="H181">
        <v>243604.201176</v>
      </c>
      <c r="I181" s="1">
        <f t="shared" si="2"/>
        <v>-0.95877235565454877</v>
      </c>
    </row>
    <row r="182" spans="1:9" x14ac:dyDescent="0.35">
      <c r="A182">
        <v>432</v>
      </c>
      <c r="B182" s="2" t="s">
        <v>376</v>
      </c>
      <c r="C182" t="s">
        <v>377</v>
      </c>
      <c r="D182" t="s">
        <v>353</v>
      </c>
      <c r="E182" t="s">
        <v>318</v>
      </c>
      <c r="F182">
        <v>709929.27720000001</v>
      </c>
      <c r="G182">
        <v>709929.27720000001</v>
      </c>
      <c r="H182">
        <v>4330.0010642699899</v>
      </c>
      <c r="I182" s="1">
        <f t="shared" si="2"/>
        <v>-0.99390079941293896</v>
      </c>
    </row>
    <row r="183" spans="1:9" x14ac:dyDescent="0.35">
      <c r="A183">
        <v>433</v>
      </c>
      <c r="B183" s="2" t="s">
        <v>378</v>
      </c>
      <c r="C183" t="s">
        <v>379</v>
      </c>
      <c r="D183" t="s">
        <v>353</v>
      </c>
      <c r="E183" t="s">
        <v>318</v>
      </c>
      <c r="F183">
        <v>228674.23019999999</v>
      </c>
      <c r="G183">
        <v>228674.23019999999</v>
      </c>
      <c r="H183">
        <v>303123.01198800001</v>
      </c>
      <c r="I183" s="1">
        <f t="shared" si="2"/>
        <v>0.32556699424717261</v>
      </c>
    </row>
    <row r="184" spans="1:9" x14ac:dyDescent="0.35">
      <c r="A184">
        <v>436</v>
      </c>
      <c r="B184" s="2" t="s">
        <v>380</v>
      </c>
      <c r="C184" t="s">
        <v>381</v>
      </c>
      <c r="D184" t="s">
        <v>353</v>
      </c>
      <c r="E184" t="s">
        <v>318</v>
      </c>
      <c r="F184">
        <v>9453030.5140000004</v>
      </c>
      <c r="G184">
        <v>9453030.5140000004</v>
      </c>
      <c r="H184">
        <v>9355397.2336599901</v>
      </c>
      <c r="I184" s="1">
        <f t="shared" si="2"/>
        <v>-1.032825189714714E-2</v>
      </c>
    </row>
    <row r="185" spans="1:9" x14ac:dyDescent="0.35">
      <c r="A185">
        <v>437</v>
      </c>
      <c r="B185" s="2" t="s">
        <v>382</v>
      </c>
      <c r="C185" t="s">
        <v>383</v>
      </c>
      <c r="D185" t="s">
        <v>353</v>
      </c>
      <c r="E185" t="s">
        <v>318</v>
      </c>
      <c r="F185">
        <v>6006480.6440000003</v>
      </c>
      <c r="G185">
        <v>6006480.6440000003</v>
      </c>
      <c r="H185">
        <v>1174242.85557999</v>
      </c>
      <c r="I185" s="1">
        <f t="shared" si="2"/>
        <v>-0.80450401405139538</v>
      </c>
    </row>
    <row r="186" spans="1:9" x14ac:dyDescent="0.35">
      <c r="A186">
        <v>438</v>
      </c>
      <c r="B186" s="2" t="s">
        <v>384</v>
      </c>
      <c r="C186" t="s">
        <v>385</v>
      </c>
      <c r="D186" t="s">
        <v>353</v>
      </c>
      <c r="E186" t="s">
        <v>318</v>
      </c>
      <c r="F186">
        <v>3128350.9840000002</v>
      </c>
      <c r="G186">
        <v>3128350.9840000002</v>
      </c>
      <c r="H186">
        <v>102676.368468</v>
      </c>
      <c r="I186" s="1">
        <f t="shared" si="2"/>
        <v>-0.96717875679770593</v>
      </c>
    </row>
    <row r="187" spans="1:9" x14ac:dyDescent="0.35">
      <c r="A187">
        <v>439</v>
      </c>
      <c r="B187" s="2" t="s">
        <v>386</v>
      </c>
      <c r="C187" t="s">
        <v>387</v>
      </c>
      <c r="D187" t="s">
        <v>353</v>
      </c>
      <c r="E187" t="s">
        <v>258</v>
      </c>
      <c r="F187">
        <v>7453259.9510000004</v>
      </c>
      <c r="G187">
        <v>7453259.9510000004</v>
      </c>
      <c r="H187">
        <v>443.97108219799901</v>
      </c>
      <c r="I187" s="1">
        <f t="shared" si="2"/>
        <v>-0.99994043263147703</v>
      </c>
    </row>
    <row r="188" spans="1:9" x14ac:dyDescent="0.35">
      <c r="A188">
        <v>440</v>
      </c>
      <c r="B188" s="2" t="s">
        <v>388</v>
      </c>
      <c r="C188" t="s">
        <v>389</v>
      </c>
      <c r="D188" t="s">
        <v>353</v>
      </c>
      <c r="E188" t="s">
        <v>318</v>
      </c>
      <c r="F188">
        <v>85515373.019999996</v>
      </c>
      <c r="G188">
        <v>85515373.019999996</v>
      </c>
      <c r="H188">
        <v>43975263.144799903</v>
      </c>
      <c r="I188" s="1">
        <f t="shared" si="2"/>
        <v>-0.4857618976354679</v>
      </c>
    </row>
    <row r="189" spans="1:9" x14ac:dyDescent="0.35">
      <c r="A189">
        <v>442</v>
      </c>
      <c r="B189" s="2" t="s">
        <v>390</v>
      </c>
      <c r="C189" t="s">
        <v>391</v>
      </c>
      <c r="D189" t="s">
        <v>353</v>
      </c>
      <c r="E189" t="s">
        <v>318</v>
      </c>
      <c r="F189">
        <v>32699.4408</v>
      </c>
      <c r="G189">
        <v>32699.4408</v>
      </c>
      <c r="H189">
        <v>31128.007507400001</v>
      </c>
      <c r="I189" s="1">
        <f t="shared" si="2"/>
        <v>-4.8056885810720006E-2</v>
      </c>
    </row>
    <row r="190" spans="1:9" x14ac:dyDescent="0.35">
      <c r="A190">
        <v>444</v>
      </c>
      <c r="B190" s="2" t="s">
        <v>392</v>
      </c>
      <c r="C190" t="s">
        <v>393</v>
      </c>
      <c r="D190" t="s">
        <v>353</v>
      </c>
      <c r="E190" t="s">
        <v>318</v>
      </c>
      <c r="F190">
        <v>298345.94010000001</v>
      </c>
      <c r="G190">
        <v>298345.94010000001</v>
      </c>
      <c r="H190">
        <v>75478.270058900001</v>
      </c>
      <c r="I190" s="1">
        <f t="shared" si="2"/>
        <v>-0.74701090273391657</v>
      </c>
    </row>
    <row r="191" spans="1:9" x14ac:dyDescent="0.35">
      <c r="A191">
        <v>445</v>
      </c>
      <c r="B191" s="2" t="s">
        <v>394</v>
      </c>
      <c r="C191" t="s">
        <v>395</v>
      </c>
      <c r="D191" t="s">
        <v>353</v>
      </c>
      <c r="E191" t="s">
        <v>318</v>
      </c>
      <c r="F191">
        <v>12522342.619999999</v>
      </c>
      <c r="G191">
        <v>12522342.619999999</v>
      </c>
      <c r="H191">
        <v>20236473.251899902</v>
      </c>
      <c r="I191" s="1">
        <f t="shared" si="2"/>
        <v>0.61602935377117984</v>
      </c>
    </row>
    <row r="192" spans="1:9" x14ac:dyDescent="0.35">
      <c r="A192">
        <v>446</v>
      </c>
      <c r="B192" s="2" t="s">
        <v>396</v>
      </c>
      <c r="C192" t="s">
        <v>397</v>
      </c>
      <c r="D192" t="s">
        <v>353</v>
      </c>
      <c r="E192" t="s">
        <v>318</v>
      </c>
      <c r="G192">
        <v>1284329.358</v>
      </c>
      <c r="H192">
        <v>1275779.85363</v>
      </c>
      <c r="I192" s="1">
        <f t="shared" si="2"/>
        <v>-6.6567849724416097E-3</v>
      </c>
    </row>
    <row r="193" spans="1:9" x14ac:dyDescent="0.35">
      <c r="A193">
        <v>448</v>
      </c>
      <c r="B193" s="2" t="s">
        <v>398</v>
      </c>
      <c r="C193" t="s">
        <v>399</v>
      </c>
      <c r="D193" t="s">
        <v>353</v>
      </c>
      <c r="E193" t="s">
        <v>318</v>
      </c>
      <c r="F193">
        <v>656248.05090000003</v>
      </c>
      <c r="G193">
        <v>656248.05090000003</v>
      </c>
      <c r="H193">
        <v>9445.3932822099905</v>
      </c>
      <c r="I193" s="1">
        <f t="shared" si="2"/>
        <v>-0.98560697701234123</v>
      </c>
    </row>
    <row r="194" spans="1:9" x14ac:dyDescent="0.35">
      <c r="A194">
        <v>450</v>
      </c>
      <c r="B194" s="2" t="s">
        <v>400</v>
      </c>
      <c r="C194" t="s">
        <v>401</v>
      </c>
      <c r="D194" t="s">
        <v>353</v>
      </c>
      <c r="E194" t="s">
        <v>318</v>
      </c>
      <c r="F194">
        <v>4876756.7120000003</v>
      </c>
      <c r="G194">
        <v>4876756.7120000003</v>
      </c>
      <c r="H194">
        <v>3202657.61803</v>
      </c>
      <c r="I194" s="1">
        <f t="shared" si="2"/>
        <v>-0.3432812405528915</v>
      </c>
    </row>
    <row r="195" spans="1:9" x14ac:dyDescent="0.35">
      <c r="A195">
        <v>451</v>
      </c>
      <c r="B195" s="2" t="s">
        <v>402</v>
      </c>
      <c r="C195" t="s">
        <v>403</v>
      </c>
      <c r="D195" t="s">
        <v>353</v>
      </c>
      <c r="E195" t="s">
        <v>318</v>
      </c>
      <c r="F195">
        <v>90324.269100000005</v>
      </c>
      <c r="G195">
        <v>90324.269100000005</v>
      </c>
      <c r="H195">
        <v>28789.661197199901</v>
      </c>
      <c r="I195" s="1">
        <f t="shared" ref="I195:I258" si="3">((H195-G195))/G195</f>
        <v>-0.68126328079858334</v>
      </c>
    </row>
    <row r="196" spans="1:9" x14ac:dyDescent="0.35">
      <c r="A196">
        <v>452</v>
      </c>
      <c r="B196" s="2" t="s">
        <v>404</v>
      </c>
      <c r="C196" t="s">
        <v>405</v>
      </c>
      <c r="D196" t="s">
        <v>353</v>
      </c>
      <c r="E196" t="s">
        <v>318</v>
      </c>
      <c r="F196">
        <v>198610.6005</v>
      </c>
      <c r="G196">
        <v>198610.6005</v>
      </c>
      <c r="H196">
        <v>58558.369850100004</v>
      </c>
      <c r="I196" s="1">
        <f t="shared" si="3"/>
        <v>-0.70515989729309525</v>
      </c>
    </row>
    <row r="197" spans="1:9" x14ac:dyDescent="0.35">
      <c r="A197">
        <v>453</v>
      </c>
      <c r="B197" s="2" t="s">
        <v>406</v>
      </c>
      <c r="C197" t="s">
        <v>407</v>
      </c>
      <c r="D197" t="s">
        <v>353</v>
      </c>
      <c r="E197" t="s">
        <v>258</v>
      </c>
      <c r="F197">
        <v>790944.2892</v>
      </c>
      <c r="G197">
        <v>790944.2892</v>
      </c>
      <c r="H197">
        <v>5636410.7423900003</v>
      </c>
      <c r="I197" s="1">
        <f t="shared" si="3"/>
        <v>6.1261792004225031</v>
      </c>
    </row>
    <row r="198" spans="1:9" x14ac:dyDescent="0.35">
      <c r="A198">
        <v>454</v>
      </c>
      <c r="B198" s="2" t="s">
        <v>408</v>
      </c>
      <c r="C198" t="s">
        <v>409</v>
      </c>
      <c r="D198" t="s">
        <v>353</v>
      </c>
      <c r="E198" t="s">
        <v>258</v>
      </c>
      <c r="F198">
        <v>790944.2892</v>
      </c>
      <c r="G198">
        <v>790944.2892</v>
      </c>
      <c r="H198">
        <v>5636410.7423900003</v>
      </c>
      <c r="I198" s="1">
        <f t="shared" si="3"/>
        <v>6.1261792004225031</v>
      </c>
    </row>
    <row r="199" spans="1:9" x14ac:dyDescent="0.35">
      <c r="A199">
        <v>455</v>
      </c>
      <c r="B199" s="2" t="s">
        <v>410</v>
      </c>
      <c r="C199" t="s">
        <v>411</v>
      </c>
      <c r="D199" t="s">
        <v>353</v>
      </c>
      <c r="E199" t="s">
        <v>318</v>
      </c>
      <c r="F199">
        <v>673968.91769999999</v>
      </c>
      <c r="G199">
        <v>673968.91769999999</v>
      </c>
      <c r="H199">
        <v>213746.62348000001</v>
      </c>
      <c r="I199" s="1">
        <f t="shared" si="3"/>
        <v>-0.68285388559247495</v>
      </c>
    </row>
    <row r="200" spans="1:9" x14ac:dyDescent="0.35">
      <c r="A200">
        <v>457</v>
      </c>
      <c r="B200" s="2" t="s">
        <v>412</v>
      </c>
      <c r="C200" t="s">
        <v>413</v>
      </c>
      <c r="D200" t="s">
        <v>353</v>
      </c>
      <c r="E200" t="s">
        <v>318</v>
      </c>
      <c r="F200">
        <v>103489.542</v>
      </c>
      <c r="G200">
        <v>103489.542</v>
      </c>
      <c r="H200">
        <v>49810.054594399902</v>
      </c>
      <c r="I200" s="1">
        <f t="shared" si="3"/>
        <v>-0.51869480111913235</v>
      </c>
    </row>
    <row r="201" spans="1:9" x14ac:dyDescent="0.35">
      <c r="A201">
        <v>458</v>
      </c>
      <c r="B201" s="2" t="s">
        <v>414</v>
      </c>
      <c r="C201" t="s">
        <v>415</v>
      </c>
      <c r="D201" t="s">
        <v>353</v>
      </c>
      <c r="E201" t="s">
        <v>318</v>
      </c>
      <c r="F201">
        <v>133042.54860000001</v>
      </c>
      <c r="G201">
        <v>133042.54860000001</v>
      </c>
      <c r="H201">
        <v>261461.85418799901</v>
      </c>
      <c r="I201" s="1">
        <f t="shared" si="3"/>
        <v>0.96524989140202766</v>
      </c>
    </row>
    <row r="202" spans="1:9" x14ac:dyDescent="0.35">
      <c r="A202">
        <v>462</v>
      </c>
      <c r="B202" s="2" t="s">
        <v>416</v>
      </c>
      <c r="C202" t="s">
        <v>417</v>
      </c>
      <c r="D202" t="s">
        <v>353</v>
      </c>
      <c r="E202" t="s">
        <v>318</v>
      </c>
      <c r="F202">
        <v>877683.08160000003</v>
      </c>
      <c r="G202">
        <v>877683.08160000003</v>
      </c>
      <c r="H202">
        <v>921161.78892700002</v>
      </c>
      <c r="I202" s="1">
        <f t="shared" si="3"/>
        <v>4.9538048799732018E-2</v>
      </c>
    </row>
    <row r="203" spans="1:9" x14ac:dyDescent="0.35">
      <c r="A203">
        <v>466</v>
      </c>
      <c r="B203" s="2" t="s">
        <v>418</v>
      </c>
      <c r="C203" t="s">
        <v>419</v>
      </c>
      <c r="D203" t="s">
        <v>420</v>
      </c>
      <c r="E203" t="s">
        <v>318</v>
      </c>
      <c r="F203">
        <v>656253.3861</v>
      </c>
      <c r="G203">
        <v>656253.3861</v>
      </c>
      <c r="H203">
        <v>9445.3932822099905</v>
      </c>
      <c r="I203" s="1">
        <f t="shared" si="3"/>
        <v>-0.98560709402454694</v>
      </c>
    </row>
    <row r="204" spans="1:9" x14ac:dyDescent="0.35">
      <c r="A204">
        <v>468</v>
      </c>
      <c r="B204" s="2" t="s">
        <v>421</v>
      </c>
      <c r="C204" t="s">
        <v>422</v>
      </c>
      <c r="D204" t="s">
        <v>420</v>
      </c>
      <c r="E204" t="s">
        <v>318</v>
      </c>
      <c r="F204">
        <v>3994042.3149999999</v>
      </c>
      <c r="G204">
        <v>3994042.3149999999</v>
      </c>
      <c r="H204">
        <v>101266.40675799899</v>
      </c>
      <c r="I204" s="1">
        <f t="shared" si="3"/>
        <v>-0.97464563498045986</v>
      </c>
    </row>
    <row r="205" spans="1:9" x14ac:dyDescent="0.35">
      <c r="A205">
        <v>476</v>
      </c>
      <c r="B205" s="2" t="s">
        <v>423</v>
      </c>
      <c r="C205" t="s">
        <v>424</v>
      </c>
      <c r="D205" t="s">
        <v>425</v>
      </c>
      <c r="E205" t="s">
        <v>258</v>
      </c>
      <c r="F205">
        <v>995086.82519999996</v>
      </c>
      <c r="G205">
        <v>995086.82519999996</v>
      </c>
      <c r="H205">
        <v>1206411.17237</v>
      </c>
      <c r="I205" s="1">
        <f t="shared" si="3"/>
        <v>0.21236774703305566</v>
      </c>
    </row>
    <row r="206" spans="1:9" x14ac:dyDescent="0.35">
      <c r="A206">
        <v>477</v>
      </c>
      <c r="B206" s="2" t="s">
        <v>426</v>
      </c>
      <c r="C206" t="s">
        <v>427</v>
      </c>
      <c r="D206" t="s">
        <v>425</v>
      </c>
      <c r="E206" t="s">
        <v>258</v>
      </c>
      <c r="F206">
        <v>367039.3077</v>
      </c>
      <c r="G206">
        <v>367039.3077</v>
      </c>
      <c r="H206">
        <v>5636410.7423900003</v>
      </c>
      <c r="I206" s="1">
        <f t="shared" si="3"/>
        <v>14.35642266140314</v>
      </c>
    </row>
    <row r="207" spans="1:9" x14ac:dyDescent="0.35">
      <c r="A207">
        <v>483</v>
      </c>
      <c r="B207" s="2" t="s">
        <v>428</v>
      </c>
      <c r="C207" t="s">
        <v>429</v>
      </c>
      <c r="D207" t="s">
        <v>425</v>
      </c>
      <c r="E207" t="s">
        <v>258</v>
      </c>
      <c r="F207">
        <v>4256810.9179999996</v>
      </c>
      <c r="G207">
        <v>4256810.9179999996</v>
      </c>
      <c r="H207">
        <v>176481.085934</v>
      </c>
      <c r="I207" s="1">
        <f t="shared" si="3"/>
        <v>-0.95854147874227946</v>
      </c>
    </row>
    <row r="208" spans="1:9" x14ac:dyDescent="0.35">
      <c r="A208">
        <v>487</v>
      </c>
      <c r="B208" s="2" t="s">
        <v>430</v>
      </c>
      <c r="C208" t="s">
        <v>431</v>
      </c>
      <c r="D208" t="s">
        <v>425</v>
      </c>
      <c r="E208" t="s">
        <v>258</v>
      </c>
      <c r="F208">
        <v>621238.24620000005</v>
      </c>
      <c r="G208">
        <v>621238.24620000005</v>
      </c>
      <c r="H208">
        <v>142113.67460500001</v>
      </c>
      <c r="I208" s="1">
        <f t="shared" si="3"/>
        <v>-0.77124126617399491</v>
      </c>
    </row>
    <row r="209" spans="1:9" x14ac:dyDescent="0.35">
      <c r="A209">
        <v>488</v>
      </c>
      <c r="B209" s="2" t="s">
        <v>432</v>
      </c>
      <c r="C209" t="s">
        <v>433</v>
      </c>
      <c r="D209" t="s">
        <v>425</v>
      </c>
      <c r="E209" t="s">
        <v>258</v>
      </c>
      <c r="F209">
        <v>801705.38760000002</v>
      </c>
      <c r="G209">
        <v>801705.38760000002</v>
      </c>
      <c r="H209">
        <v>285243.56100599898</v>
      </c>
      <c r="I209" s="1">
        <f t="shared" si="3"/>
        <v>-0.64420401132651817</v>
      </c>
    </row>
    <row r="210" spans="1:9" x14ac:dyDescent="0.35">
      <c r="A210">
        <v>489</v>
      </c>
      <c r="B210" s="2" t="s">
        <v>434</v>
      </c>
      <c r="C210" t="s">
        <v>435</v>
      </c>
      <c r="D210" t="s">
        <v>425</v>
      </c>
      <c r="E210" t="s">
        <v>258</v>
      </c>
      <c r="F210">
        <v>1505741.4920000001</v>
      </c>
      <c r="G210">
        <v>1505741.4920000001</v>
      </c>
      <c r="H210">
        <v>362004.75828000001</v>
      </c>
      <c r="I210" s="1">
        <f t="shared" si="3"/>
        <v>-0.75958372655377426</v>
      </c>
    </row>
    <row r="211" spans="1:9" x14ac:dyDescent="0.35">
      <c r="A211">
        <v>497</v>
      </c>
      <c r="B211" s="2" t="s">
        <v>436</v>
      </c>
      <c r="C211" t="s">
        <v>437</v>
      </c>
      <c r="D211" t="s">
        <v>438</v>
      </c>
      <c r="E211" t="s">
        <v>439</v>
      </c>
      <c r="G211">
        <v>16353.721799999999</v>
      </c>
      <c r="H211">
        <v>16101.031506200001</v>
      </c>
      <c r="I211" s="1">
        <f t="shared" si="3"/>
        <v>-1.5451546558655441E-2</v>
      </c>
    </row>
    <row r="212" spans="1:9" x14ac:dyDescent="0.35">
      <c r="A212">
        <v>499</v>
      </c>
      <c r="B212" s="2" t="s">
        <v>436</v>
      </c>
      <c r="C212" t="s">
        <v>440</v>
      </c>
      <c r="D212" t="s">
        <v>438</v>
      </c>
      <c r="E212" t="s">
        <v>439</v>
      </c>
      <c r="G212">
        <v>179.477982283887</v>
      </c>
      <c r="H212">
        <v>179.477982283887</v>
      </c>
      <c r="I212" s="1">
        <f t="shared" si="3"/>
        <v>0</v>
      </c>
    </row>
    <row r="213" spans="1:9" x14ac:dyDescent="0.35">
      <c r="A213">
        <v>501</v>
      </c>
      <c r="B213" s="2" t="s">
        <v>441</v>
      </c>
      <c r="C213" t="s">
        <v>442</v>
      </c>
      <c r="D213" t="s">
        <v>438</v>
      </c>
      <c r="E213" t="s">
        <v>439</v>
      </c>
      <c r="F213">
        <v>46238.844599999997</v>
      </c>
      <c r="G213">
        <v>46238.844599999997</v>
      </c>
      <c r="H213">
        <v>19875.038888099902</v>
      </c>
      <c r="I213" s="1">
        <f t="shared" si="3"/>
        <v>-0.57016575435581052</v>
      </c>
    </row>
    <row r="214" spans="1:9" x14ac:dyDescent="0.35">
      <c r="A214">
        <v>518</v>
      </c>
      <c r="B214" s="2" t="s">
        <v>443</v>
      </c>
      <c r="C214" t="s">
        <v>444</v>
      </c>
      <c r="D214" t="s">
        <v>438</v>
      </c>
      <c r="E214" t="s">
        <v>439</v>
      </c>
      <c r="G214">
        <v>4121870.15</v>
      </c>
      <c r="H214">
        <v>563147.67897899903</v>
      </c>
      <c r="I214" s="1">
        <f t="shared" si="3"/>
        <v>-0.86337568664578157</v>
      </c>
    </row>
    <row r="215" spans="1:9" x14ac:dyDescent="0.35">
      <c r="A215">
        <v>529</v>
      </c>
      <c r="B215" s="2" t="s">
        <v>445</v>
      </c>
      <c r="C215" t="s">
        <v>446</v>
      </c>
      <c r="D215" t="s">
        <v>438</v>
      </c>
      <c r="E215" t="s">
        <v>439</v>
      </c>
      <c r="F215">
        <v>40079.800799999997</v>
      </c>
      <c r="G215">
        <v>40079.800799999997</v>
      </c>
      <c r="H215">
        <v>175413.09862800001</v>
      </c>
      <c r="I215" s="1">
        <f t="shared" si="3"/>
        <v>3.3765960690104033</v>
      </c>
    </row>
    <row r="216" spans="1:9" x14ac:dyDescent="0.35">
      <c r="A216">
        <v>532</v>
      </c>
      <c r="B216" s="2" t="s">
        <v>447</v>
      </c>
      <c r="C216" t="s">
        <v>448</v>
      </c>
      <c r="D216" t="s">
        <v>438</v>
      </c>
      <c r="E216" t="s">
        <v>439</v>
      </c>
      <c r="F216">
        <v>37459.995300000002</v>
      </c>
      <c r="G216">
        <v>37459.995300000002</v>
      </c>
      <c r="H216">
        <v>7248.9846291100002</v>
      </c>
      <c r="I216" s="1">
        <f t="shared" si="3"/>
        <v>-0.80648730542926683</v>
      </c>
    </row>
    <row r="217" spans="1:9" x14ac:dyDescent="0.35">
      <c r="A217">
        <v>533</v>
      </c>
      <c r="B217" s="2" t="s">
        <v>449</v>
      </c>
      <c r="C217" t="s">
        <v>450</v>
      </c>
      <c r="D217" t="s">
        <v>438</v>
      </c>
      <c r="E217" t="s">
        <v>439</v>
      </c>
      <c r="G217">
        <v>24365.413799999998</v>
      </c>
      <c r="H217">
        <v>23934.596829300001</v>
      </c>
      <c r="I217" s="1">
        <f t="shared" si="3"/>
        <v>-1.7681496166504586E-2</v>
      </c>
    </row>
    <row r="218" spans="1:9" x14ac:dyDescent="0.35">
      <c r="A218">
        <v>535</v>
      </c>
      <c r="B218" s="2" t="s">
        <v>451</v>
      </c>
      <c r="C218" t="s">
        <v>452</v>
      </c>
      <c r="D218" t="s">
        <v>438</v>
      </c>
      <c r="E218" t="s">
        <v>439</v>
      </c>
      <c r="G218">
        <v>52953.416100000002</v>
      </c>
      <c r="H218">
        <v>51591.238947999896</v>
      </c>
      <c r="I218" s="1">
        <f t="shared" si="3"/>
        <v>-2.5724065647203934E-2</v>
      </c>
    </row>
    <row r="219" spans="1:9" x14ac:dyDescent="0.35">
      <c r="A219">
        <v>536</v>
      </c>
      <c r="B219" s="2" t="s">
        <v>453</v>
      </c>
      <c r="C219" t="s">
        <v>454</v>
      </c>
      <c r="D219" t="s">
        <v>438</v>
      </c>
      <c r="E219" t="s">
        <v>439</v>
      </c>
      <c r="G219">
        <v>64723.756500000003</v>
      </c>
      <c r="H219">
        <v>61219.8454394</v>
      </c>
      <c r="I219" s="1">
        <f t="shared" si="3"/>
        <v>-5.4136398288316331E-2</v>
      </c>
    </row>
    <row r="220" spans="1:9" x14ac:dyDescent="0.35">
      <c r="A220">
        <v>537</v>
      </c>
      <c r="B220" s="2" t="s">
        <v>451</v>
      </c>
      <c r="C220" t="s">
        <v>455</v>
      </c>
      <c r="D220" t="s">
        <v>438</v>
      </c>
      <c r="E220" t="s">
        <v>439</v>
      </c>
      <c r="G220">
        <v>39100.347000000002</v>
      </c>
      <c r="H220">
        <v>37777.703032400001</v>
      </c>
      <c r="I220" s="1">
        <f t="shared" si="3"/>
        <v>-3.3826911244547286E-2</v>
      </c>
    </row>
    <row r="221" spans="1:9" x14ac:dyDescent="0.35">
      <c r="A221">
        <v>538</v>
      </c>
      <c r="B221" s="2" t="s">
        <v>436</v>
      </c>
      <c r="C221" t="s">
        <v>456</v>
      </c>
      <c r="D221" t="s">
        <v>438</v>
      </c>
      <c r="E221" t="s">
        <v>439</v>
      </c>
      <c r="G221">
        <v>54636.449399999998</v>
      </c>
      <c r="H221">
        <v>53083.228302499898</v>
      </c>
      <c r="I221" s="1">
        <f t="shared" si="3"/>
        <v>-2.8428294930528557E-2</v>
      </c>
    </row>
    <row r="222" spans="1:9" x14ac:dyDescent="0.35">
      <c r="A222">
        <v>544</v>
      </c>
      <c r="B222" s="2" t="s">
        <v>457</v>
      </c>
      <c r="C222" t="s">
        <v>458</v>
      </c>
      <c r="D222" t="s">
        <v>438</v>
      </c>
      <c r="E222" t="s">
        <v>439</v>
      </c>
      <c r="F222">
        <v>24605.053199999998</v>
      </c>
      <c r="G222">
        <v>24605.053199999998</v>
      </c>
      <c r="H222">
        <v>25106.5039184999</v>
      </c>
      <c r="I222" s="1">
        <f t="shared" si="3"/>
        <v>2.0379989200750927E-2</v>
      </c>
    </row>
    <row r="223" spans="1:9" x14ac:dyDescent="0.35">
      <c r="A223">
        <v>545</v>
      </c>
      <c r="B223" s="2" t="s">
        <v>459</v>
      </c>
      <c r="C223" t="s">
        <v>460</v>
      </c>
      <c r="D223" t="s">
        <v>438</v>
      </c>
      <c r="E223" t="s">
        <v>439</v>
      </c>
      <c r="G223">
        <v>21204.307799999999</v>
      </c>
      <c r="H223">
        <v>20579.169956900001</v>
      </c>
      <c r="I223" s="1">
        <f t="shared" si="3"/>
        <v>-2.9481643494158181E-2</v>
      </c>
    </row>
    <row r="224" spans="1:9" x14ac:dyDescent="0.35">
      <c r="A224">
        <v>549</v>
      </c>
      <c r="B224" s="2" t="s">
        <v>461</v>
      </c>
      <c r="C224" t="s">
        <v>462</v>
      </c>
      <c r="D224" t="s">
        <v>438</v>
      </c>
      <c r="E224" t="s">
        <v>439</v>
      </c>
      <c r="G224">
        <v>94198.958100000003</v>
      </c>
      <c r="H224">
        <v>90683.306001599907</v>
      </c>
      <c r="I224" s="1">
        <f t="shared" si="3"/>
        <v>-3.7321560336876974E-2</v>
      </c>
    </row>
    <row r="225" spans="1:9" x14ac:dyDescent="0.35">
      <c r="A225">
        <v>556</v>
      </c>
      <c r="B225" s="2" t="s">
        <v>463</v>
      </c>
      <c r="C225" t="s">
        <v>464</v>
      </c>
      <c r="D225" t="s">
        <v>438</v>
      </c>
      <c r="E225" t="s">
        <v>439</v>
      </c>
      <c r="F225">
        <v>285824.6703</v>
      </c>
      <c r="G225">
        <v>285824.6703</v>
      </c>
      <c r="H225">
        <v>284495.59128799901</v>
      </c>
      <c r="I225" s="1">
        <f t="shared" si="3"/>
        <v>-4.6499800405822127E-3</v>
      </c>
    </row>
    <row r="226" spans="1:9" x14ac:dyDescent="0.35">
      <c r="A226">
        <v>560</v>
      </c>
      <c r="B226" s="2" t="s">
        <v>465</v>
      </c>
      <c r="C226" t="s">
        <v>466</v>
      </c>
      <c r="D226" t="s">
        <v>438</v>
      </c>
      <c r="E226" t="s">
        <v>439</v>
      </c>
      <c r="G226">
        <v>5146.2449999999999</v>
      </c>
      <c r="H226">
        <v>664589.65983699902</v>
      </c>
      <c r="I226" s="1">
        <f t="shared" si="3"/>
        <v>128.14069575719753</v>
      </c>
    </row>
    <row r="227" spans="1:9" x14ac:dyDescent="0.35">
      <c r="A227">
        <v>561</v>
      </c>
      <c r="B227" s="2" t="s">
        <v>465</v>
      </c>
      <c r="C227" t="s">
        <v>467</v>
      </c>
      <c r="D227" t="s">
        <v>438</v>
      </c>
      <c r="E227" t="s">
        <v>439</v>
      </c>
      <c r="G227">
        <v>2677.1588999999999</v>
      </c>
      <c r="H227">
        <v>2512.73773419999</v>
      </c>
      <c r="I227" s="1">
        <f t="shared" si="3"/>
        <v>-6.1416289410393211E-2</v>
      </c>
    </row>
    <row r="228" spans="1:9" x14ac:dyDescent="0.35">
      <c r="A228">
        <v>563</v>
      </c>
      <c r="B228" s="2" t="s">
        <v>468</v>
      </c>
      <c r="C228" t="s">
        <v>469</v>
      </c>
      <c r="D228" t="s">
        <v>438</v>
      </c>
      <c r="E228" t="s">
        <v>439</v>
      </c>
      <c r="G228">
        <v>36721.5147</v>
      </c>
      <c r="H228">
        <v>34104.979428899896</v>
      </c>
      <c r="I228" s="1">
        <f t="shared" si="3"/>
        <v>-7.1253467959482161E-2</v>
      </c>
    </row>
    <row r="229" spans="1:9" x14ac:dyDescent="0.35">
      <c r="A229">
        <v>564</v>
      </c>
      <c r="B229" s="2" t="s">
        <v>468</v>
      </c>
      <c r="C229" t="s">
        <v>470</v>
      </c>
      <c r="D229" t="s">
        <v>438</v>
      </c>
      <c r="E229" t="s">
        <v>439</v>
      </c>
      <c r="G229">
        <v>165908.4921</v>
      </c>
      <c r="H229">
        <v>161635.705229999</v>
      </c>
      <c r="I229" s="1">
        <f t="shared" si="3"/>
        <v>-2.5753876826423161E-2</v>
      </c>
    </row>
    <row r="230" spans="1:9" x14ac:dyDescent="0.35">
      <c r="A230">
        <v>565</v>
      </c>
      <c r="B230" s="2" t="s">
        <v>471</v>
      </c>
      <c r="C230" t="s">
        <v>472</v>
      </c>
      <c r="D230" t="s">
        <v>438</v>
      </c>
      <c r="E230" t="s">
        <v>439</v>
      </c>
      <c r="G230">
        <v>1413.1611</v>
      </c>
      <c r="H230">
        <v>1114.3066577500001</v>
      </c>
      <c r="I230" s="1">
        <f t="shared" si="3"/>
        <v>-0.21147938635587968</v>
      </c>
    </row>
    <row r="231" spans="1:9" x14ac:dyDescent="0.35">
      <c r="A231">
        <v>567</v>
      </c>
      <c r="B231" s="2" t="s">
        <v>473</v>
      </c>
      <c r="C231" t="s">
        <v>474</v>
      </c>
      <c r="D231" t="s">
        <v>438</v>
      </c>
      <c r="E231" t="s">
        <v>439</v>
      </c>
      <c r="G231">
        <v>45126.455399999999</v>
      </c>
      <c r="H231">
        <v>43878.355192299903</v>
      </c>
      <c r="I231" s="1">
        <f t="shared" si="3"/>
        <v>-2.7657838326475247E-2</v>
      </c>
    </row>
    <row r="232" spans="1:9" x14ac:dyDescent="0.35">
      <c r="A232">
        <v>572</v>
      </c>
      <c r="B232" s="2" t="s">
        <v>436</v>
      </c>
      <c r="C232" t="s">
        <v>475</v>
      </c>
      <c r="D232" t="s">
        <v>438</v>
      </c>
      <c r="E232" t="s">
        <v>439</v>
      </c>
      <c r="G232">
        <v>6350.6664000000001</v>
      </c>
      <c r="H232">
        <v>5503.0194546100001</v>
      </c>
      <c r="I232" s="1">
        <f t="shared" si="3"/>
        <v>-0.13347370055369306</v>
      </c>
    </row>
    <row r="233" spans="1:9" x14ac:dyDescent="0.35">
      <c r="A233">
        <v>575</v>
      </c>
      <c r="B233" s="2" t="s">
        <v>476</v>
      </c>
      <c r="C233" t="s">
        <v>477</v>
      </c>
      <c r="D233" t="s">
        <v>438</v>
      </c>
      <c r="E233" t="s">
        <v>439</v>
      </c>
      <c r="G233">
        <v>41210.418599999997</v>
      </c>
      <c r="H233">
        <v>38315.605214700001</v>
      </c>
      <c r="I233" s="1">
        <f t="shared" si="3"/>
        <v>-7.0244697424645827E-2</v>
      </c>
    </row>
    <row r="234" spans="1:9" x14ac:dyDescent="0.35">
      <c r="A234">
        <v>577</v>
      </c>
      <c r="B234" s="2" t="s">
        <v>478</v>
      </c>
      <c r="C234" t="s">
        <v>479</v>
      </c>
      <c r="D234" t="s">
        <v>438</v>
      </c>
      <c r="E234" t="s">
        <v>439</v>
      </c>
      <c r="G234">
        <v>72985.091400000005</v>
      </c>
      <c r="H234">
        <v>70918.825637899907</v>
      </c>
      <c r="I234" s="1">
        <f t="shared" si="3"/>
        <v>-2.8310792279148917E-2</v>
      </c>
    </row>
    <row r="235" spans="1:9" x14ac:dyDescent="0.35">
      <c r="A235">
        <v>581</v>
      </c>
      <c r="B235" s="2" t="s">
        <v>436</v>
      </c>
      <c r="C235" t="s">
        <v>480</v>
      </c>
      <c r="D235" t="s">
        <v>438</v>
      </c>
      <c r="E235" t="s">
        <v>439</v>
      </c>
      <c r="G235">
        <v>344351.36969999998</v>
      </c>
      <c r="H235">
        <v>341019.43822800001</v>
      </c>
      <c r="I235" s="1">
        <f t="shared" si="3"/>
        <v>-9.6759640448149144E-3</v>
      </c>
    </row>
    <row r="236" spans="1:9" x14ac:dyDescent="0.35">
      <c r="A236">
        <v>584</v>
      </c>
      <c r="B236" s="2" t="s">
        <v>481</v>
      </c>
      <c r="C236" t="s">
        <v>482</v>
      </c>
      <c r="D236" t="s">
        <v>438</v>
      </c>
      <c r="E236" t="s">
        <v>439</v>
      </c>
      <c r="G236">
        <v>58574.2716</v>
      </c>
      <c r="H236">
        <v>57500.285798500001</v>
      </c>
      <c r="I236" s="1">
        <f t="shared" si="3"/>
        <v>-1.8335452958496527E-2</v>
      </c>
    </row>
    <row r="237" spans="1:9" x14ac:dyDescent="0.35">
      <c r="A237">
        <v>589</v>
      </c>
      <c r="B237" s="2" t="s">
        <v>436</v>
      </c>
      <c r="C237" t="s">
        <v>483</v>
      </c>
      <c r="D237" t="s">
        <v>438</v>
      </c>
      <c r="E237" t="s">
        <v>439</v>
      </c>
      <c r="G237">
        <v>76267.128599999996</v>
      </c>
      <c r="H237">
        <v>73634.072619099898</v>
      </c>
      <c r="I237" s="1">
        <f t="shared" si="3"/>
        <v>-3.4524126307543965E-2</v>
      </c>
    </row>
    <row r="238" spans="1:9" x14ac:dyDescent="0.35">
      <c r="A238">
        <v>590</v>
      </c>
      <c r="B238" s="2" t="s">
        <v>436</v>
      </c>
      <c r="C238" t="s">
        <v>484</v>
      </c>
      <c r="D238" t="s">
        <v>438</v>
      </c>
      <c r="E238" t="s">
        <v>439</v>
      </c>
      <c r="G238">
        <v>1012.1319</v>
      </c>
      <c r="H238">
        <v>832.15941129400005</v>
      </c>
      <c r="I238" s="1">
        <f t="shared" si="3"/>
        <v>-0.17781525185205596</v>
      </c>
    </row>
    <row r="239" spans="1:9" x14ac:dyDescent="0.35">
      <c r="A239">
        <v>591</v>
      </c>
      <c r="B239" s="2" t="s">
        <v>436</v>
      </c>
      <c r="C239" t="s">
        <v>485</v>
      </c>
      <c r="D239" t="s">
        <v>438</v>
      </c>
      <c r="E239" t="s">
        <v>439</v>
      </c>
      <c r="G239">
        <v>422994.44069999998</v>
      </c>
      <c r="H239">
        <v>417613.870253</v>
      </c>
      <c r="I239" s="1">
        <f t="shared" si="3"/>
        <v>-1.2720191873197772E-2</v>
      </c>
    </row>
    <row r="240" spans="1:9" x14ac:dyDescent="0.35">
      <c r="A240">
        <v>592</v>
      </c>
      <c r="B240" s="2" t="s">
        <v>486</v>
      </c>
      <c r="C240" t="s">
        <v>487</v>
      </c>
      <c r="D240" t="s">
        <v>438</v>
      </c>
      <c r="E240" t="s">
        <v>439</v>
      </c>
      <c r="F240">
        <v>208335.55859999999</v>
      </c>
      <c r="G240">
        <v>208335.55859999999</v>
      </c>
      <c r="H240">
        <v>72853.615045300001</v>
      </c>
      <c r="I240" s="1">
        <f t="shared" si="3"/>
        <v>-0.65030638295799792</v>
      </c>
    </row>
    <row r="241" spans="1:9" x14ac:dyDescent="0.35">
      <c r="A241">
        <v>593</v>
      </c>
      <c r="B241" s="2" t="s">
        <v>488</v>
      </c>
      <c r="C241" t="s">
        <v>489</v>
      </c>
      <c r="D241" t="s">
        <v>438</v>
      </c>
      <c r="E241" t="s">
        <v>439</v>
      </c>
      <c r="F241">
        <v>37608.047100000003</v>
      </c>
      <c r="G241">
        <v>37608.047100000003</v>
      </c>
      <c r="H241">
        <v>6024.3908849400004</v>
      </c>
      <c r="I241" s="1">
        <f t="shared" si="3"/>
        <v>-0.8398111215687134</v>
      </c>
    </row>
    <row r="242" spans="1:9" x14ac:dyDescent="0.35">
      <c r="A242">
        <v>595</v>
      </c>
      <c r="B242" s="2" t="s">
        <v>490</v>
      </c>
      <c r="C242" t="s">
        <v>491</v>
      </c>
      <c r="D242" t="s">
        <v>438</v>
      </c>
      <c r="E242" t="s">
        <v>439</v>
      </c>
      <c r="F242">
        <v>37608.047100000003</v>
      </c>
      <c r="G242">
        <v>37608.047100000003</v>
      </c>
      <c r="H242">
        <v>6024.3908849400004</v>
      </c>
      <c r="I242" s="1">
        <f t="shared" si="3"/>
        <v>-0.8398111215687134</v>
      </c>
    </row>
    <row r="243" spans="1:9" x14ac:dyDescent="0.35">
      <c r="A243">
        <v>597</v>
      </c>
      <c r="B243" s="2" t="s">
        <v>492</v>
      </c>
      <c r="C243" t="s">
        <v>493</v>
      </c>
      <c r="D243" t="s">
        <v>438</v>
      </c>
      <c r="E243" t="s">
        <v>439</v>
      </c>
      <c r="G243">
        <v>10457.2143</v>
      </c>
      <c r="H243">
        <v>10059.4023858</v>
      </c>
      <c r="I243" s="1">
        <f t="shared" si="3"/>
        <v>-3.8041863041861884E-2</v>
      </c>
    </row>
    <row r="244" spans="1:9" x14ac:dyDescent="0.35">
      <c r="A244">
        <v>598</v>
      </c>
      <c r="B244" s="2" t="s">
        <v>494</v>
      </c>
      <c r="C244" t="s">
        <v>495</v>
      </c>
      <c r="D244" t="s">
        <v>438</v>
      </c>
      <c r="E244" t="s">
        <v>439</v>
      </c>
      <c r="G244">
        <v>384920.45280000003</v>
      </c>
      <c r="H244">
        <v>193.52532462400001</v>
      </c>
      <c r="I244" s="1">
        <f t="shared" si="3"/>
        <v>-0.9994972329393873</v>
      </c>
    </row>
    <row r="245" spans="1:9" x14ac:dyDescent="0.35">
      <c r="A245">
        <v>601</v>
      </c>
      <c r="B245" s="2" t="s">
        <v>436</v>
      </c>
      <c r="C245" t="s">
        <v>496</v>
      </c>
      <c r="D245" t="s">
        <v>438</v>
      </c>
      <c r="E245" t="s">
        <v>439</v>
      </c>
      <c r="G245">
        <v>20830.621500000001</v>
      </c>
      <c r="H245">
        <v>20015.867589400001</v>
      </c>
      <c r="I245" s="1">
        <f t="shared" si="3"/>
        <v>-3.9113279006101682E-2</v>
      </c>
    </row>
    <row r="246" spans="1:9" x14ac:dyDescent="0.35">
      <c r="A246">
        <v>602</v>
      </c>
      <c r="B246" s="2" t="s">
        <v>436</v>
      </c>
      <c r="C246" t="s">
        <v>497</v>
      </c>
      <c r="D246" t="s">
        <v>438</v>
      </c>
      <c r="E246" t="s">
        <v>439</v>
      </c>
      <c r="G246">
        <v>84235.027499999997</v>
      </c>
      <c r="H246">
        <v>81915.889423200002</v>
      </c>
      <c r="I246" s="1">
        <f t="shared" si="3"/>
        <v>-2.7531754255081052E-2</v>
      </c>
    </row>
    <row r="247" spans="1:9" x14ac:dyDescent="0.35">
      <c r="A247">
        <v>603</v>
      </c>
      <c r="B247" s="2" t="s">
        <v>498</v>
      </c>
      <c r="C247" t="s">
        <v>499</v>
      </c>
      <c r="D247" t="s">
        <v>438</v>
      </c>
      <c r="E247" t="s">
        <v>439</v>
      </c>
      <c r="G247">
        <v>16758.085500000001</v>
      </c>
      <c r="H247">
        <v>15907.387410200001</v>
      </c>
      <c r="I247" s="1">
        <f t="shared" si="3"/>
        <v>-5.0763441313150005E-2</v>
      </c>
    </row>
    <row r="248" spans="1:9" x14ac:dyDescent="0.35">
      <c r="A248">
        <v>604</v>
      </c>
      <c r="B248" s="2" t="s">
        <v>436</v>
      </c>
      <c r="C248" t="s">
        <v>500</v>
      </c>
      <c r="D248" t="s">
        <v>438</v>
      </c>
      <c r="E248" t="s">
        <v>439</v>
      </c>
      <c r="G248">
        <v>89702.940600000002</v>
      </c>
      <c r="H248">
        <v>86641.653479800007</v>
      </c>
      <c r="I248" s="1">
        <f t="shared" si="3"/>
        <v>-3.4126942770480312E-2</v>
      </c>
    </row>
    <row r="249" spans="1:9" x14ac:dyDescent="0.35">
      <c r="A249">
        <v>605</v>
      </c>
      <c r="B249" s="2" t="s">
        <v>436</v>
      </c>
      <c r="C249" t="s">
        <v>501</v>
      </c>
      <c r="D249" t="s">
        <v>438</v>
      </c>
      <c r="E249" t="s">
        <v>439</v>
      </c>
      <c r="G249">
        <v>11106.7749</v>
      </c>
      <c r="H249">
        <v>10708.578360699899</v>
      </c>
      <c r="I249" s="1">
        <f t="shared" si="3"/>
        <v>-3.5851679977785537E-2</v>
      </c>
    </row>
    <row r="250" spans="1:9" x14ac:dyDescent="0.35">
      <c r="A250">
        <v>606</v>
      </c>
      <c r="B250" s="2" t="s">
        <v>436</v>
      </c>
      <c r="C250" t="s">
        <v>502</v>
      </c>
      <c r="D250" t="s">
        <v>438</v>
      </c>
      <c r="E250" t="s">
        <v>439</v>
      </c>
      <c r="G250">
        <v>0</v>
      </c>
      <c r="H250">
        <v>229.34335795499899</v>
      </c>
      <c r="I250" s="1" t="e">
        <f t="shared" si="3"/>
        <v>#DIV/0!</v>
      </c>
    </row>
    <row r="251" spans="1:9" x14ac:dyDescent="0.35">
      <c r="A251">
        <v>616</v>
      </c>
      <c r="B251" s="2" t="s">
        <v>436</v>
      </c>
      <c r="C251" t="s">
        <v>503</v>
      </c>
      <c r="D251" t="s">
        <v>438</v>
      </c>
      <c r="E251" t="s">
        <v>439</v>
      </c>
      <c r="G251">
        <v>38037.975299999998</v>
      </c>
      <c r="H251">
        <v>37182.300891799903</v>
      </c>
      <c r="I251" s="1">
        <f t="shared" si="3"/>
        <v>-2.2495266939197341E-2</v>
      </c>
    </row>
    <row r="252" spans="1:9" x14ac:dyDescent="0.35">
      <c r="A252">
        <v>617</v>
      </c>
      <c r="B252" s="2" t="s">
        <v>504</v>
      </c>
      <c r="C252" t="s">
        <v>505</v>
      </c>
      <c r="D252" t="s">
        <v>438</v>
      </c>
      <c r="E252" t="s">
        <v>439</v>
      </c>
      <c r="G252">
        <v>247216.94010000001</v>
      </c>
      <c r="H252">
        <v>243277.442519</v>
      </c>
      <c r="I252" s="1">
        <f t="shared" si="3"/>
        <v>-1.5935386868741536E-2</v>
      </c>
    </row>
    <row r="253" spans="1:9" x14ac:dyDescent="0.35">
      <c r="A253">
        <v>618</v>
      </c>
      <c r="B253" s="2" t="s">
        <v>436</v>
      </c>
      <c r="C253" t="s">
        <v>506</v>
      </c>
      <c r="D253" t="s">
        <v>438</v>
      </c>
      <c r="E253" t="s">
        <v>439</v>
      </c>
      <c r="G253">
        <v>34004.341800000002</v>
      </c>
      <c r="H253">
        <v>32784.059681899897</v>
      </c>
      <c r="I253" s="1">
        <f t="shared" si="3"/>
        <v>-3.5886067881487571E-2</v>
      </c>
    </row>
    <row r="254" spans="1:9" x14ac:dyDescent="0.35">
      <c r="A254">
        <v>619</v>
      </c>
      <c r="B254" s="2" t="s">
        <v>507</v>
      </c>
      <c r="C254" t="s">
        <v>508</v>
      </c>
      <c r="D254" t="s">
        <v>438</v>
      </c>
      <c r="E254" t="s">
        <v>439</v>
      </c>
      <c r="G254">
        <v>607.10130000000004</v>
      </c>
      <c r="H254">
        <v>606.19269892099896</v>
      </c>
      <c r="I254" s="1">
        <f t="shared" si="3"/>
        <v>-1.4966218636017963E-3</v>
      </c>
    </row>
    <row r="255" spans="1:9" x14ac:dyDescent="0.35">
      <c r="A255">
        <v>620</v>
      </c>
      <c r="B255" s="2" t="s">
        <v>509</v>
      </c>
      <c r="C255" t="s">
        <v>510</v>
      </c>
      <c r="D255" t="s">
        <v>438</v>
      </c>
      <c r="E255" t="s">
        <v>439</v>
      </c>
      <c r="F255">
        <v>5839217.233</v>
      </c>
      <c r="G255">
        <v>5839217.233</v>
      </c>
      <c r="H255">
        <v>5832717.0047399905</v>
      </c>
      <c r="I255" s="1">
        <f t="shared" si="3"/>
        <v>-1.1132019927729154E-3</v>
      </c>
    </row>
    <row r="256" spans="1:9" x14ac:dyDescent="0.35">
      <c r="A256">
        <v>621</v>
      </c>
      <c r="B256" s="2" t="s">
        <v>511</v>
      </c>
      <c r="C256" t="s">
        <v>512</v>
      </c>
      <c r="D256" t="s">
        <v>438</v>
      </c>
      <c r="E256" t="s">
        <v>439</v>
      </c>
      <c r="G256">
        <v>160418.12669999999</v>
      </c>
      <c r="H256">
        <v>153849.38684600001</v>
      </c>
      <c r="I256" s="1">
        <f t="shared" si="3"/>
        <v>-4.0947616015266593E-2</v>
      </c>
    </row>
    <row r="257" spans="1:9" x14ac:dyDescent="0.35">
      <c r="A257">
        <v>622</v>
      </c>
      <c r="B257" s="2" t="s">
        <v>436</v>
      </c>
      <c r="C257" t="s">
        <v>513</v>
      </c>
      <c r="D257" t="s">
        <v>438</v>
      </c>
      <c r="E257" t="s">
        <v>439</v>
      </c>
      <c r="G257">
        <v>6874.4052000000001</v>
      </c>
      <c r="H257">
        <v>6448.1394378100003</v>
      </c>
      <c r="I257" s="1">
        <f t="shared" si="3"/>
        <v>-6.2007657359214118E-2</v>
      </c>
    </row>
    <row r="258" spans="1:9" x14ac:dyDescent="0.35">
      <c r="A258">
        <v>623</v>
      </c>
      <c r="B258" s="2" t="s">
        <v>436</v>
      </c>
      <c r="C258" t="s">
        <v>514</v>
      </c>
      <c r="D258" t="s">
        <v>438</v>
      </c>
      <c r="E258" t="s">
        <v>439</v>
      </c>
      <c r="G258">
        <v>1462.0671</v>
      </c>
      <c r="H258">
        <v>1508.1959167299899</v>
      </c>
      <c r="I258" s="1">
        <f t="shared" si="3"/>
        <v>3.1550410189785355E-2</v>
      </c>
    </row>
    <row r="259" spans="1:9" x14ac:dyDescent="0.35">
      <c r="A259">
        <v>625</v>
      </c>
      <c r="B259" s="2" t="s">
        <v>515</v>
      </c>
      <c r="C259" t="s">
        <v>516</v>
      </c>
      <c r="D259" t="s">
        <v>438</v>
      </c>
      <c r="E259" t="s">
        <v>439</v>
      </c>
      <c r="F259">
        <v>2999163.5619999999</v>
      </c>
      <c r="G259">
        <v>2999163.5619999999</v>
      </c>
      <c r="H259">
        <v>757010.85577499901</v>
      </c>
      <c r="I259" s="1">
        <f t="shared" ref="I259:I322" si="4">((H259-G259))/G259</f>
        <v>-0.7475926737152726</v>
      </c>
    </row>
    <row r="260" spans="1:9" x14ac:dyDescent="0.35">
      <c r="A260">
        <v>634</v>
      </c>
      <c r="B260" s="2" t="s">
        <v>517</v>
      </c>
      <c r="C260" t="s">
        <v>518</v>
      </c>
      <c r="D260" t="s">
        <v>438</v>
      </c>
      <c r="E260" t="s">
        <v>439</v>
      </c>
      <c r="G260">
        <v>105893.27190000001</v>
      </c>
      <c r="H260">
        <v>101928.77079900001</v>
      </c>
      <c r="I260" s="1">
        <f t="shared" si="4"/>
        <v>-3.7438649593751969E-2</v>
      </c>
    </row>
    <row r="261" spans="1:9" x14ac:dyDescent="0.35">
      <c r="A261">
        <v>635</v>
      </c>
      <c r="B261" s="2" t="s">
        <v>519</v>
      </c>
      <c r="C261" t="s">
        <v>520</v>
      </c>
      <c r="D261" t="s">
        <v>438</v>
      </c>
      <c r="E261" t="s">
        <v>439</v>
      </c>
      <c r="G261">
        <v>747673.81649999996</v>
      </c>
      <c r="H261">
        <v>19780.526546100002</v>
      </c>
      <c r="I261" s="1">
        <f t="shared" si="4"/>
        <v>-0.97354390897531173</v>
      </c>
    </row>
    <row r="262" spans="1:9" x14ac:dyDescent="0.35">
      <c r="A262">
        <v>636</v>
      </c>
      <c r="B262" s="2" t="s">
        <v>521</v>
      </c>
      <c r="C262" t="s">
        <v>522</v>
      </c>
      <c r="D262" t="s">
        <v>438</v>
      </c>
      <c r="E262" t="s">
        <v>439</v>
      </c>
      <c r="F262">
        <v>20470411.469999999</v>
      </c>
      <c r="G262">
        <v>20470411.469999999</v>
      </c>
      <c r="H262">
        <v>20971876.174499899</v>
      </c>
      <c r="I262" s="1">
        <f t="shared" si="4"/>
        <v>2.4497050547069455E-2</v>
      </c>
    </row>
    <row r="263" spans="1:9" x14ac:dyDescent="0.35">
      <c r="A263">
        <v>637</v>
      </c>
      <c r="B263" s="2" t="s">
        <v>523</v>
      </c>
      <c r="C263" t="s">
        <v>524</v>
      </c>
      <c r="D263" t="s">
        <v>438</v>
      </c>
      <c r="E263" t="s">
        <v>439</v>
      </c>
      <c r="F263">
        <v>1863412.6329999999</v>
      </c>
      <c r="G263">
        <v>1863412.6329999999</v>
      </c>
      <c r="H263">
        <v>2009482.91761999</v>
      </c>
      <c r="I263" s="1">
        <f t="shared" si="4"/>
        <v>7.8388587709005864E-2</v>
      </c>
    </row>
    <row r="264" spans="1:9" x14ac:dyDescent="0.35">
      <c r="A264">
        <v>641</v>
      </c>
      <c r="B264" s="2" t="s">
        <v>525</v>
      </c>
      <c r="C264" t="s">
        <v>526</v>
      </c>
      <c r="D264" t="s">
        <v>438</v>
      </c>
      <c r="E264" t="s">
        <v>439</v>
      </c>
      <c r="F264">
        <v>1436326.7609999999</v>
      </c>
      <c r="G264">
        <v>1436326.7609999999</v>
      </c>
      <c r="H264">
        <v>54029.162800500002</v>
      </c>
      <c r="I264" s="1">
        <f t="shared" si="4"/>
        <v>-0.96238379436522947</v>
      </c>
    </row>
    <row r="265" spans="1:9" x14ac:dyDescent="0.35">
      <c r="A265">
        <v>643</v>
      </c>
      <c r="B265" s="2" t="s">
        <v>527</v>
      </c>
      <c r="C265" t="s">
        <v>528</v>
      </c>
      <c r="D265" t="s">
        <v>438</v>
      </c>
      <c r="E265" t="s">
        <v>439</v>
      </c>
      <c r="F265">
        <v>271853.1153</v>
      </c>
      <c r="G265">
        <v>271853.1153</v>
      </c>
      <c r="H265">
        <v>243017.54241200001</v>
      </c>
      <c r="I265" s="1">
        <f t="shared" si="4"/>
        <v>-0.10607041547483784</v>
      </c>
    </row>
    <row r="266" spans="1:9" x14ac:dyDescent="0.35">
      <c r="A266">
        <v>645</v>
      </c>
      <c r="B266" s="2" t="s">
        <v>529</v>
      </c>
      <c r="C266" t="s">
        <v>530</v>
      </c>
      <c r="D266" t="s">
        <v>438</v>
      </c>
      <c r="E266" t="s">
        <v>439</v>
      </c>
      <c r="G266">
        <v>351521.65620000003</v>
      </c>
      <c r="H266">
        <v>348367.250566</v>
      </c>
      <c r="I266" s="1">
        <f t="shared" si="4"/>
        <v>-8.9735741123309603E-3</v>
      </c>
    </row>
    <row r="267" spans="1:9" x14ac:dyDescent="0.35">
      <c r="A267">
        <v>646</v>
      </c>
      <c r="B267" s="2" t="s">
        <v>529</v>
      </c>
      <c r="C267" t="s">
        <v>531</v>
      </c>
      <c r="D267" t="s">
        <v>438</v>
      </c>
      <c r="E267" t="s">
        <v>439</v>
      </c>
      <c r="G267">
        <v>25947.300599999999</v>
      </c>
      <c r="H267">
        <v>25130.394892399901</v>
      </c>
      <c r="I267" s="1">
        <f t="shared" si="4"/>
        <v>-3.1483263719544581E-2</v>
      </c>
    </row>
    <row r="268" spans="1:9" x14ac:dyDescent="0.35">
      <c r="A268">
        <v>648</v>
      </c>
      <c r="B268" s="2" t="s">
        <v>436</v>
      </c>
      <c r="C268" t="s">
        <v>532</v>
      </c>
      <c r="D268" t="s">
        <v>438</v>
      </c>
      <c r="E268" t="s">
        <v>439</v>
      </c>
      <c r="G268">
        <v>695814.33869999996</v>
      </c>
      <c r="H268">
        <v>682248.25443500001</v>
      </c>
      <c r="I268" s="1">
        <f t="shared" si="4"/>
        <v>-1.9496701218238283E-2</v>
      </c>
    </row>
    <row r="269" spans="1:9" x14ac:dyDescent="0.35">
      <c r="A269">
        <v>649</v>
      </c>
      <c r="B269" s="2" t="s">
        <v>533</v>
      </c>
      <c r="C269" t="s">
        <v>534</v>
      </c>
      <c r="D269" t="s">
        <v>438</v>
      </c>
      <c r="E269" t="s">
        <v>439</v>
      </c>
      <c r="G269">
        <v>75809.412899999996</v>
      </c>
      <c r="H269">
        <v>74541.429086200005</v>
      </c>
      <c r="I269" s="1">
        <f t="shared" si="4"/>
        <v>-1.6725941611928648E-2</v>
      </c>
    </row>
    <row r="270" spans="1:9" x14ac:dyDescent="0.35">
      <c r="A270">
        <v>650</v>
      </c>
      <c r="B270" s="2" t="s">
        <v>535</v>
      </c>
      <c r="C270" t="s">
        <v>536</v>
      </c>
      <c r="D270" t="s">
        <v>438</v>
      </c>
      <c r="E270" t="s">
        <v>439</v>
      </c>
      <c r="G270">
        <v>22409.618399999999</v>
      </c>
      <c r="H270">
        <v>21373.267650199901</v>
      </c>
      <c r="I270" s="1">
        <f t="shared" si="4"/>
        <v>-4.624580085665797E-2</v>
      </c>
    </row>
    <row r="271" spans="1:9" x14ac:dyDescent="0.35">
      <c r="A271">
        <v>653</v>
      </c>
      <c r="B271" s="2" t="s">
        <v>537</v>
      </c>
      <c r="C271" t="s">
        <v>538</v>
      </c>
      <c r="D271" t="s">
        <v>438</v>
      </c>
      <c r="E271" t="s">
        <v>439</v>
      </c>
      <c r="F271">
        <v>1111763.648</v>
      </c>
      <c r="G271">
        <v>1111763.648</v>
      </c>
      <c r="H271">
        <v>1188034.0342399899</v>
      </c>
      <c r="I271" s="1">
        <f t="shared" si="4"/>
        <v>6.8603058192445859E-2</v>
      </c>
    </row>
    <row r="272" spans="1:9" x14ac:dyDescent="0.35">
      <c r="A272">
        <v>654</v>
      </c>
      <c r="B272" s="2" t="s">
        <v>539</v>
      </c>
      <c r="C272" t="s">
        <v>540</v>
      </c>
      <c r="D272" t="s">
        <v>438</v>
      </c>
      <c r="E272" t="s">
        <v>439</v>
      </c>
      <c r="G272">
        <v>29267.128799999999</v>
      </c>
      <c r="H272">
        <v>28549.3286617999</v>
      </c>
      <c r="I272" s="1">
        <f t="shared" si="4"/>
        <v>-2.4525813348663654E-2</v>
      </c>
    </row>
    <row r="273" spans="1:9" x14ac:dyDescent="0.35">
      <c r="A273">
        <v>658</v>
      </c>
      <c r="B273" s="2" t="s">
        <v>541</v>
      </c>
      <c r="C273" t="s">
        <v>542</v>
      </c>
      <c r="D273" t="s">
        <v>438</v>
      </c>
      <c r="E273" t="s">
        <v>439</v>
      </c>
      <c r="F273">
        <v>91108.5435</v>
      </c>
      <c r="G273">
        <v>91108.5435</v>
      </c>
      <c r="H273">
        <v>41557.409078299897</v>
      </c>
      <c r="I273" s="1">
        <f t="shared" si="4"/>
        <v>-0.54386924121666047</v>
      </c>
    </row>
    <row r="274" spans="1:9" x14ac:dyDescent="0.35">
      <c r="A274">
        <v>659</v>
      </c>
      <c r="B274" s="2" t="s">
        <v>543</v>
      </c>
      <c r="C274" t="s">
        <v>544</v>
      </c>
      <c r="D274" t="s">
        <v>438</v>
      </c>
      <c r="E274" t="s">
        <v>439</v>
      </c>
      <c r="G274">
        <v>308226.28590000002</v>
      </c>
      <c r="H274">
        <v>305038.94111299899</v>
      </c>
      <c r="I274" s="1">
        <f t="shared" si="4"/>
        <v>-1.0340924615479162E-2</v>
      </c>
    </row>
    <row r="275" spans="1:9" x14ac:dyDescent="0.35">
      <c r="A275">
        <v>660</v>
      </c>
      <c r="B275" s="2" t="s">
        <v>545</v>
      </c>
      <c r="C275" t="s">
        <v>546</v>
      </c>
      <c r="D275" t="s">
        <v>438</v>
      </c>
      <c r="E275" t="s">
        <v>439</v>
      </c>
      <c r="F275">
        <v>1436293.86</v>
      </c>
      <c r="G275">
        <v>1436293.86</v>
      </c>
      <c r="H275">
        <v>2122290.16231</v>
      </c>
      <c r="I275" s="1">
        <f t="shared" si="4"/>
        <v>0.47761556420633861</v>
      </c>
    </row>
    <row r="276" spans="1:9" x14ac:dyDescent="0.35">
      <c r="A276">
        <v>661</v>
      </c>
      <c r="B276" s="2" t="s">
        <v>547</v>
      </c>
      <c r="C276" t="s">
        <v>548</v>
      </c>
      <c r="D276" t="s">
        <v>438</v>
      </c>
      <c r="E276" t="s">
        <v>439</v>
      </c>
      <c r="F276">
        <v>737497.36710000003</v>
      </c>
      <c r="G276">
        <v>737497.36710000003</v>
      </c>
      <c r="H276">
        <v>835570.13219999894</v>
      </c>
      <c r="I276" s="1">
        <f t="shared" si="4"/>
        <v>0.13298049521945055</v>
      </c>
    </row>
    <row r="277" spans="1:9" x14ac:dyDescent="0.35">
      <c r="A277">
        <v>662</v>
      </c>
      <c r="B277" s="2" t="s">
        <v>461</v>
      </c>
      <c r="C277" t="s">
        <v>549</v>
      </c>
      <c r="D277" t="s">
        <v>438</v>
      </c>
      <c r="E277" t="s">
        <v>439</v>
      </c>
      <c r="G277">
        <v>318400.5123</v>
      </c>
      <c r="H277">
        <v>316706.85771000001</v>
      </c>
      <c r="I277" s="1">
        <f t="shared" si="4"/>
        <v>-5.3192583697987692E-3</v>
      </c>
    </row>
    <row r="278" spans="1:9" x14ac:dyDescent="0.35">
      <c r="A278">
        <v>663</v>
      </c>
      <c r="B278" s="2" t="s">
        <v>550</v>
      </c>
      <c r="C278" t="s">
        <v>551</v>
      </c>
      <c r="D278" t="s">
        <v>438</v>
      </c>
      <c r="E278" t="s">
        <v>439</v>
      </c>
      <c r="F278">
        <v>4120477.8849999998</v>
      </c>
      <c r="G278">
        <v>4120477.8849999998</v>
      </c>
      <c r="H278">
        <v>60338.586231900001</v>
      </c>
      <c r="I278" s="1">
        <f t="shared" si="4"/>
        <v>-0.98535641061160562</v>
      </c>
    </row>
    <row r="279" spans="1:9" x14ac:dyDescent="0.35">
      <c r="A279">
        <v>664</v>
      </c>
      <c r="B279" s="2" t="s">
        <v>552</v>
      </c>
      <c r="C279" t="s">
        <v>553</v>
      </c>
      <c r="D279" t="s">
        <v>438</v>
      </c>
      <c r="E279" t="s">
        <v>439</v>
      </c>
      <c r="G279">
        <v>47033.789400000001</v>
      </c>
      <c r="H279">
        <v>45553.087097099902</v>
      </c>
      <c r="I279" s="1">
        <f t="shared" si="4"/>
        <v>-3.1481671406644075E-2</v>
      </c>
    </row>
    <row r="280" spans="1:9" x14ac:dyDescent="0.35">
      <c r="A280">
        <v>665</v>
      </c>
      <c r="B280" s="2" t="s">
        <v>554</v>
      </c>
      <c r="C280" t="s">
        <v>555</v>
      </c>
      <c r="D280" t="s">
        <v>438</v>
      </c>
      <c r="E280" t="s">
        <v>439</v>
      </c>
      <c r="G280">
        <v>308700.89640000003</v>
      </c>
      <c r="H280">
        <v>44227.219512700001</v>
      </c>
      <c r="I280" s="1">
        <f t="shared" si="4"/>
        <v>-0.85673115942173217</v>
      </c>
    </row>
    <row r="281" spans="1:9" x14ac:dyDescent="0.35">
      <c r="A281">
        <v>671</v>
      </c>
      <c r="B281" s="2" t="s">
        <v>449</v>
      </c>
      <c r="C281" t="s">
        <v>556</v>
      </c>
      <c r="D281" t="s">
        <v>438</v>
      </c>
      <c r="E281" t="s">
        <v>439</v>
      </c>
      <c r="G281">
        <v>361700.7732</v>
      </c>
      <c r="H281">
        <v>354736.606073</v>
      </c>
      <c r="I281" s="1">
        <f t="shared" si="4"/>
        <v>-1.9253945921617381E-2</v>
      </c>
    </row>
    <row r="282" spans="1:9" x14ac:dyDescent="0.35">
      <c r="A282">
        <v>672</v>
      </c>
      <c r="B282" s="2" t="s">
        <v>449</v>
      </c>
      <c r="C282" t="s">
        <v>557</v>
      </c>
      <c r="D282" t="s">
        <v>438</v>
      </c>
      <c r="E282" t="s">
        <v>439</v>
      </c>
      <c r="G282">
        <v>281799.03960000002</v>
      </c>
      <c r="H282">
        <v>279020.217833</v>
      </c>
      <c r="I282" s="1">
        <f t="shared" si="4"/>
        <v>-9.8610051011686125E-3</v>
      </c>
    </row>
    <row r="283" spans="1:9" x14ac:dyDescent="0.35">
      <c r="A283">
        <v>673</v>
      </c>
      <c r="B283" s="2" t="s">
        <v>449</v>
      </c>
      <c r="C283" t="s">
        <v>558</v>
      </c>
      <c r="D283" t="s">
        <v>438</v>
      </c>
      <c r="E283" t="s">
        <v>439</v>
      </c>
      <c r="G283">
        <v>61950.119400000003</v>
      </c>
      <c r="H283">
        <v>60567.651935800001</v>
      </c>
      <c r="I283" s="1">
        <f t="shared" si="4"/>
        <v>-2.2315815975650931E-2</v>
      </c>
    </row>
    <row r="284" spans="1:9" x14ac:dyDescent="0.35">
      <c r="A284">
        <v>674</v>
      </c>
      <c r="B284" s="2" t="s">
        <v>559</v>
      </c>
      <c r="C284" t="s">
        <v>560</v>
      </c>
      <c r="D284" t="s">
        <v>438</v>
      </c>
      <c r="E284" t="s">
        <v>439</v>
      </c>
      <c r="G284">
        <v>3719313.7489999998</v>
      </c>
      <c r="H284">
        <v>340336.62087500002</v>
      </c>
      <c r="I284" s="1">
        <f t="shared" si="4"/>
        <v>-0.90849478053135335</v>
      </c>
    </row>
    <row r="285" spans="1:9" x14ac:dyDescent="0.35">
      <c r="A285">
        <v>675</v>
      </c>
      <c r="B285" s="2" t="s">
        <v>561</v>
      </c>
      <c r="C285" t="s">
        <v>562</v>
      </c>
      <c r="D285" t="s">
        <v>438</v>
      </c>
      <c r="E285" t="s">
        <v>439</v>
      </c>
      <c r="F285">
        <v>1997470.648</v>
      </c>
      <c r="G285">
        <v>1997470.648</v>
      </c>
      <c r="H285">
        <v>1995935.1514600001</v>
      </c>
      <c r="I285" s="1">
        <f t="shared" si="4"/>
        <v>-7.687204523067233E-4</v>
      </c>
    </row>
    <row r="286" spans="1:9" x14ac:dyDescent="0.35">
      <c r="A286">
        <v>676</v>
      </c>
      <c r="B286" s="2" t="s">
        <v>563</v>
      </c>
      <c r="C286" t="s">
        <v>564</v>
      </c>
      <c r="D286" t="s">
        <v>438</v>
      </c>
      <c r="E286" t="s">
        <v>439</v>
      </c>
      <c r="F286">
        <v>540998.83889999997</v>
      </c>
      <c r="G286">
        <v>540998.83889999997</v>
      </c>
      <c r="H286">
        <v>90375.444959900007</v>
      </c>
      <c r="I286" s="1">
        <f t="shared" si="4"/>
        <v>-0.83294706298509213</v>
      </c>
    </row>
    <row r="287" spans="1:9" x14ac:dyDescent="0.35">
      <c r="A287">
        <v>684</v>
      </c>
      <c r="B287" s="2" t="s">
        <v>451</v>
      </c>
      <c r="C287" t="s">
        <v>565</v>
      </c>
      <c r="D287" t="s">
        <v>438</v>
      </c>
      <c r="E287" t="s">
        <v>439</v>
      </c>
      <c r="G287">
        <v>87294.986999999994</v>
      </c>
      <c r="H287">
        <v>77892.757386600002</v>
      </c>
      <c r="I287" s="1">
        <f t="shared" si="4"/>
        <v>-0.10770640945739521</v>
      </c>
    </row>
    <row r="288" spans="1:9" x14ac:dyDescent="0.35">
      <c r="A288">
        <v>685</v>
      </c>
      <c r="B288" s="2" t="s">
        <v>451</v>
      </c>
      <c r="C288" t="s">
        <v>566</v>
      </c>
      <c r="D288" t="s">
        <v>438</v>
      </c>
      <c r="E288" t="s">
        <v>439</v>
      </c>
      <c r="G288">
        <v>19339.210800000001</v>
      </c>
      <c r="H288">
        <v>18704.780207499902</v>
      </c>
      <c r="I288" s="1">
        <f t="shared" si="4"/>
        <v>-3.2805402405567605E-2</v>
      </c>
    </row>
    <row r="289" spans="1:9" x14ac:dyDescent="0.35">
      <c r="A289">
        <v>686</v>
      </c>
      <c r="B289" s="2" t="s">
        <v>451</v>
      </c>
      <c r="C289" t="s">
        <v>567</v>
      </c>
      <c r="D289" t="s">
        <v>438</v>
      </c>
      <c r="E289" t="s">
        <v>439</v>
      </c>
      <c r="G289">
        <v>34538.750999999997</v>
      </c>
      <c r="H289">
        <v>33502.926841400003</v>
      </c>
      <c r="I289" s="1">
        <f t="shared" si="4"/>
        <v>-2.9990203137339657E-2</v>
      </c>
    </row>
    <row r="290" spans="1:9" x14ac:dyDescent="0.35">
      <c r="A290">
        <v>687</v>
      </c>
      <c r="B290" s="2" t="s">
        <v>451</v>
      </c>
      <c r="C290" t="s">
        <v>568</v>
      </c>
      <c r="D290" t="s">
        <v>438</v>
      </c>
      <c r="E290" t="s">
        <v>439</v>
      </c>
      <c r="G290">
        <v>4648.5153</v>
      </c>
      <c r="H290">
        <v>4742.14160971</v>
      </c>
      <c r="I290" s="1">
        <f t="shared" si="4"/>
        <v>2.0141121125276277E-2</v>
      </c>
    </row>
    <row r="291" spans="1:9" x14ac:dyDescent="0.35">
      <c r="A291">
        <v>688</v>
      </c>
      <c r="B291" s="2" t="s">
        <v>451</v>
      </c>
      <c r="C291" t="s">
        <v>569</v>
      </c>
      <c r="D291" t="s">
        <v>438</v>
      </c>
      <c r="E291" t="s">
        <v>439</v>
      </c>
      <c r="G291">
        <v>7106.4863999999998</v>
      </c>
      <c r="H291">
        <v>6112.6793029700002</v>
      </c>
      <c r="I291" s="1">
        <f t="shared" si="4"/>
        <v>-0.1398450712619389</v>
      </c>
    </row>
    <row r="292" spans="1:9" x14ac:dyDescent="0.35">
      <c r="A292">
        <v>690</v>
      </c>
      <c r="B292" s="2" t="s">
        <v>453</v>
      </c>
      <c r="C292" t="s">
        <v>570</v>
      </c>
      <c r="D292" t="s">
        <v>438</v>
      </c>
      <c r="E292" t="s">
        <v>439</v>
      </c>
      <c r="G292">
        <v>12556.3932</v>
      </c>
      <c r="H292">
        <v>10623.923715299899</v>
      </c>
      <c r="I292" s="1">
        <f t="shared" si="4"/>
        <v>-0.15390323112054988</v>
      </c>
    </row>
    <row r="293" spans="1:9" x14ac:dyDescent="0.35">
      <c r="A293">
        <v>691</v>
      </c>
      <c r="B293" s="2" t="s">
        <v>453</v>
      </c>
      <c r="C293" t="s">
        <v>571</v>
      </c>
      <c r="D293" t="s">
        <v>438</v>
      </c>
      <c r="E293" t="s">
        <v>439</v>
      </c>
      <c r="G293">
        <v>29829.325499999999</v>
      </c>
      <c r="H293">
        <v>27435.749014199901</v>
      </c>
      <c r="I293" s="1">
        <f t="shared" si="4"/>
        <v>-8.0242393875117918E-2</v>
      </c>
    </row>
    <row r="294" spans="1:9" x14ac:dyDescent="0.35">
      <c r="A294">
        <v>692</v>
      </c>
      <c r="B294" s="2" t="s">
        <v>436</v>
      </c>
      <c r="C294" t="s">
        <v>572</v>
      </c>
      <c r="D294" t="s">
        <v>438</v>
      </c>
      <c r="E294" t="s">
        <v>439</v>
      </c>
      <c r="G294">
        <v>140037.88500000001</v>
      </c>
      <c r="H294">
        <v>136908.253506999</v>
      </c>
      <c r="I294" s="1">
        <f t="shared" si="4"/>
        <v>-2.2348463010570405E-2</v>
      </c>
    </row>
    <row r="295" spans="1:9" x14ac:dyDescent="0.35">
      <c r="A295">
        <v>693</v>
      </c>
      <c r="B295" s="2" t="s">
        <v>573</v>
      </c>
      <c r="C295" t="s">
        <v>574</v>
      </c>
      <c r="D295" t="s">
        <v>438</v>
      </c>
      <c r="E295" t="s">
        <v>439</v>
      </c>
      <c r="G295">
        <v>140708.56409999999</v>
      </c>
      <c r="H295">
        <v>137502.13812700001</v>
      </c>
      <c r="I295" s="1">
        <f t="shared" si="4"/>
        <v>-2.2787710140522825E-2</v>
      </c>
    </row>
    <row r="296" spans="1:9" x14ac:dyDescent="0.35">
      <c r="A296">
        <v>695</v>
      </c>
      <c r="B296" s="2" t="s">
        <v>575</v>
      </c>
      <c r="C296" t="s">
        <v>576</v>
      </c>
      <c r="D296" t="s">
        <v>438</v>
      </c>
      <c r="E296" t="s">
        <v>439</v>
      </c>
      <c r="F296">
        <v>1997332.3770000001</v>
      </c>
      <c r="G296">
        <v>1997332.3770000001</v>
      </c>
      <c r="H296">
        <v>1995813.0782600001</v>
      </c>
      <c r="I296" s="1">
        <f t="shared" si="4"/>
        <v>-7.6066395232724871E-4</v>
      </c>
    </row>
    <row r="297" spans="1:9" x14ac:dyDescent="0.35">
      <c r="A297">
        <v>696</v>
      </c>
      <c r="B297" s="2" t="s">
        <v>577</v>
      </c>
      <c r="C297" t="s">
        <v>578</v>
      </c>
      <c r="D297" t="s">
        <v>438</v>
      </c>
      <c r="E297" t="s">
        <v>439</v>
      </c>
      <c r="F297">
        <v>1171700.618</v>
      </c>
      <c r="G297">
        <v>1171700.618</v>
      </c>
      <c r="H297">
        <v>1317603.6354499899</v>
      </c>
      <c r="I297" s="1">
        <f t="shared" si="4"/>
        <v>0.12452243790656592</v>
      </c>
    </row>
    <row r="298" spans="1:9" x14ac:dyDescent="0.35">
      <c r="A298">
        <v>697</v>
      </c>
      <c r="B298" s="2" t="s">
        <v>579</v>
      </c>
      <c r="C298" t="s">
        <v>580</v>
      </c>
      <c r="D298" t="s">
        <v>438</v>
      </c>
      <c r="E298" t="s">
        <v>439</v>
      </c>
      <c r="G298">
        <v>19535.279399999999</v>
      </c>
      <c r="H298">
        <v>19034.221098400001</v>
      </c>
      <c r="I298" s="1">
        <f t="shared" si="4"/>
        <v>-2.5648893539756499E-2</v>
      </c>
    </row>
    <row r="299" spans="1:9" x14ac:dyDescent="0.35">
      <c r="A299">
        <v>703</v>
      </c>
      <c r="B299" s="2" t="s">
        <v>581</v>
      </c>
      <c r="C299" t="s">
        <v>582</v>
      </c>
      <c r="D299" t="s">
        <v>438</v>
      </c>
      <c r="E299" t="s">
        <v>439</v>
      </c>
      <c r="F299">
        <v>319530.90779999999</v>
      </c>
      <c r="G299">
        <v>319530.90779999999</v>
      </c>
      <c r="H299">
        <v>141812.64095500001</v>
      </c>
      <c r="I299" s="1">
        <f t="shared" si="4"/>
        <v>-0.55618490263933085</v>
      </c>
    </row>
    <row r="300" spans="1:9" x14ac:dyDescent="0.35">
      <c r="A300">
        <v>712</v>
      </c>
      <c r="B300" s="2" t="s">
        <v>583</v>
      </c>
      <c r="C300" t="s">
        <v>584</v>
      </c>
      <c r="D300" t="s">
        <v>438</v>
      </c>
      <c r="E300" t="s">
        <v>439</v>
      </c>
      <c r="F300">
        <v>37968.395400000001</v>
      </c>
      <c r="G300">
        <v>37968.395400000001</v>
      </c>
      <c r="H300">
        <v>4354.7105288000002</v>
      </c>
      <c r="I300" s="1">
        <f t="shared" si="4"/>
        <v>-0.88530696430747768</v>
      </c>
    </row>
    <row r="301" spans="1:9" x14ac:dyDescent="0.35">
      <c r="A301">
        <v>713</v>
      </c>
      <c r="B301" s="2" t="s">
        <v>585</v>
      </c>
      <c r="C301" t="s">
        <v>586</v>
      </c>
      <c r="D301" t="s">
        <v>438</v>
      </c>
      <c r="E301" t="s">
        <v>439</v>
      </c>
      <c r="F301">
        <v>224843.11199999999</v>
      </c>
      <c r="G301">
        <v>224843.11199999999</v>
      </c>
      <c r="H301">
        <v>77763.560783499895</v>
      </c>
      <c r="I301" s="1">
        <f t="shared" si="4"/>
        <v>-0.6541430151371509</v>
      </c>
    </row>
    <row r="302" spans="1:9" x14ac:dyDescent="0.35">
      <c r="A302">
        <v>715</v>
      </c>
      <c r="B302" s="2" t="s">
        <v>587</v>
      </c>
      <c r="C302" t="s">
        <v>588</v>
      </c>
      <c r="D302" t="s">
        <v>438</v>
      </c>
      <c r="E302" t="s">
        <v>439</v>
      </c>
      <c r="G302">
        <v>169424.83350000001</v>
      </c>
      <c r="H302">
        <v>164194.820092999</v>
      </c>
      <c r="I302" s="1">
        <f t="shared" si="4"/>
        <v>-3.0869225596736442E-2</v>
      </c>
    </row>
    <row r="303" spans="1:9" x14ac:dyDescent="0.35">
      <c r="A303">
        <v>716</v>
      </c>
      <c r="B303" s="2" t="s">
        <v>436</v>
      </c>
      <c r="C303" t="s">
        <v>589</v>
      </c>
      <c r="D303" t="s">
        <v>438</v>
      </c>
      <c r="E303" t="s">
        <v>439</v>
      </c>
      <c r="F303">
        <v>9235583.9900000002</v>
      </c>
      <c r="G303">
        <v>9235583.9900000002</v>
      </c>
      <c r="H303">
        <v>127070.57509300001</v>
      </c>
      <c r="I303" s="1">
        <f t="shared" si="4"/>
        <v>-0.98624119760801399</v>
      </c>
    </row>
    <row r="304" spans="1:9" x14ac:dyDescent="0.35">
      <c r="A304">
        <v>717</v>
      </c>
      <c r="B304" s="2" t="s">
        <v>590</v>
      </c>
      <c r="C304" t="s">
        <v>591</v>
      </c>
      <c r="D304" t="s">
        <v>438</v>
      </c>
      <c r="E304" t="s">
        <v>439</v>
      </c>
      <c r="G304">
        <v>28743.39</v>
      </c>
      <c r="H304">
        <v>28081.626165500002</v>
      </c>
      <c r="I304" s="1">
        <f t="shared" si="4"/>
        <v>-2.3023165830474337E-2</v>
      </c>
    </row>
    <row r="305" spans="1:9" x14ac:dyDescent="0.35">
      <c r="A305">
        <v>718</v>
      </c>
      <c r="B305" s="2" t="s">
        <v>592</v>
      </c>
      <c r="C305" t="s">
        <v>593</v>
      </c>
      <c r="D305" t="s">
        <v>438</v>
      </c>
      <c r="E305" t="s">
        <v>439</v>
      </c>
      <c r="F305">
        <v>2935256.3139999998</v>
      </c>
      <c r="G305">
        <v>2935256.3139999998</v>
      </c>
      <c r="H305">
        <v>474028.20250999898</v>
      </c>
      <c r="I305" s="1">
        <f t="shared" si="4"/>
        <v>-0.83850534610927374</v>
      </c>
    </row>
    <row r="306" spans="1:9" x14ac:dyDescent="0.35">
      <c r="A306">
        <v>719</v>
      </c>
      <c r="B306" s="2" t="s">
        <v>436</v>
      </c>
      <c r="C306" t="s">
        <v>594</v>
      </c>
      <c r="D306" t="s">
        <v>438</v>
      </c>
      <c r="E306" t="s">
        <v>439</v>
      </c>
      <c r="G306">
        <v>232177.67819999999</v>
      </c>
      <c r="H306">
        <v>228178.255405</v>
      </c>
      <c r="I306" s="1">
        <f t="shared" si="4"/>
        <v>-1.7225698981944558E-2</v>
      </c>
    </row>
    <row r="307" spans="1:9" x14ac:dyDescent="0.35">
      <c r="A307">
        <v>720</v>
      </c>
      <c r="B307" s="2" t="s">
        <v>436</v>
      </c>
      <c r="C307" t="s">
        <v>595</v>
      </c>
      <c r="D307" t="s">
        <v>438</v>
      </c>
      <c r="E307" t="s">
        <v>439</v>
      </c>
      <c r="G307">
        <v>29891.3472</v>
      </c>
      <c r="H307">
        <v>27459.388868599901</v>
      </c>
      <c r="I307" s="1">
        <f t="shared" si="4"/>
        <v>-8.1359943903769563E-2</v>
      </c>
    </row>
    <row r="308" spans="1:9" x14ac:dyDescent="0.35">
      <c r="A308">
        <v>721</v>
      </c>
      <c r="B308" s="2" t="s">
        <v>436</v>
      </c>
      <c r="C308" t="s">
        <v>596</v>
      </c>
      <c r="D308" t="s">
        <v>438</v>
      </c>
      <c r="E308" t="s">
        <v>439</v>
      </c>
      <c r="G308">
        <v>80952.1011</v>
      </c>
      <c r="H308">
        <v>77040.460876800003</v>
      </c>
      <c r="I308" s="1">
        <f t="shared" si="4"/>
        <v>-4.8320428624427592E-2</v>
      </c>
    </row>
    <row r="309" spans="1:9" x14ac:dyDescent="0.35">
      <c r="A309">
        <v>722</v>
      </c>
      <c r="B309" s="2" t="s">
        <v>597</v>
      </c>
      <c r="C309" t="s">
        <v>598</v>
      </c>
      <c r="D309" t="s">
        <v>438</v>
      </c>
      <c r="E309" t="s">
        <v>439</v>
      </c>
      <c r="G309">
        <v>479942.36550000001</v>
      </c>
      <c r="H309">
        <v>477231.333267999</v>
      </c>
      <c r="I309" s="1">
        <f t="shared" si="4"/>
        <v>-5.6486620621138232E-3</v>
      </c>
    </row>
    <row r="310" spans="1:9" x14ac:dyDescent="0.35">
      <c r="A310">
        <v>723</v>
      </c>
      <c r="B310" s="2" t="s">
        <v>599</v>
      </c>
      <c r="C310" t="s">
        <v>600</v>
      </c>
      <c r="D310" t="s">
        <v>438</v>
      </c>
      <c r="E310" t="s">
        <v>439</v>
      </c>
      <c r="F310">
        <v>1599929.1129999999</v>
      </c>
      <c r="G310">
        <v>1599929.1129999999</v>
      </c>
      <c r="H310">
        <v>1865488.47875</v>
      </c>
      <c r="I310" s="1">
        <f t="shared" si="4"/>
        <v>0.16598195732063045</v>
      </c>
    </row>
    <row r="311" spans="1:9" x14ac:dyDescent="0.35">
      <c r="A311">
        <v>724</v>
      </c>
      <c r="B311" s="2" t="s">
        <v>601</v>
      </c>
      <c r="C311" t="s">
        <v>602</v>
      </c>
      <c r="D311" t="s">
        <v>438</v>
      </c>
      <c r="E311" t="s">
        <v>439</v>
      </c>
      <c r="G311">
        <v>42029.816400000003</v>
      </c>
      <c r="H311">
        <v>40786.399178699903</v>
      </c>
      <c r="I311" s="1">
        <f t="shared" si="4"/>
        <v>-2.9584169711007829E-2</v>
      </c>
    </row>
    <row r="312" spans="1:9" x14ac:dyDescent="0.35">
      <c r="A312">
        <v>725</v>
      </c>
      <c r="B312" s="2" t="s">
        <v>603</v>
      </c>
      <c r="C312" t="s">
        <v>604</v>
      </c>
      <c r="D312" t="s">
        <v>438</v>
      </c>
      <c r="E312" t="s">
        <v>439</v>
      </c>
      <c r="G312">
        <v>85421.664900000003</v>
      </c>
      <c r="H312">
        <v>84255.898451899906</v>
      </c>
      <c r="I312" s="1">
        <f t="shared" si="4"/>
        <v>-1.3647198863014638E-2</v>
      </c>
    </row>
    <row r="313" spans="1:9" x14ac:dyDescent="0.35">
      <c r="A313">
        <v>726</v>
      </c>
      <c r="B313" s="2" t="s">
        <v>436</v>
      </c>
      <c r="C313" t="s">
        <v>605</v>
      </c>
      <c r="D313" t="s">
        <v>438</v>
      </c>
      <c r="E313" t="s">
        <v>439</v>
      </c>
      <c r="G313">
        <v>8184.4191000000001</v>
      </c>
      <c r="H313">
        <v>7815.1798612900002</v>
      </c>
      <c r="I313" s="1">
        <f t="shared" si="4"/>
        <v>-4.5114898711626321E-2</v>
      </c>
    </row>
    <row r="314" spans="1:9" x14ac:dyDescent="0.35">
      <c r="A314">
        <v>727</v>
      </c>
      <c r="B314" s="2" t="s">
        <v>606</v>
      </c>
      <c r="C314" t="s">
        <v>607</v>
      </c>
      <c r="D314" t="s">
        <v>438</v>
      </c>
      <c r="E314" t="s">
        <v>439</v>
      </c>
      <c r="G314">
        <v>56915.246700000003</v>
      </c>
      <c r="H314">
        <v>54972.014829799897</v>
      </c>
      <c r="I314" s="1">
        <f t="shared" si="4"/>
        <v>-3.4142553759678361E-2</v>
      </c>
    </row>
    <row r="315" spans="1:9" x14ac:dyDescent="0.35">
      <c r="A315">
        <v>728</v>
      </c>
      <c r="B315" s="2" t="s">
        <v>436</v>
      </c>
      <c r="C315" t="s">
        <v>608</v>
      </c>
      <c r="D315" t="s">
        <v>438</v>
      </c>
      <c r="E315" t="s">
        <v>439</v>
      </c>
      <c r="G315">
        <v>7632.8927999999996</v>
      </c>
      <c r="H315">
        <v>6888.2447834799896</v>
      </c>
      <c r="I315" s="1">
        <f t="shared" si="4"/>
        <v>-9.7557772135881446E-2</v>
      </c>
    </row>
    <row r="316" spans="1:9" x14ac:dyDescent="0.35">
      <c r="A316">
        <v>729</v>
      </c>
      <c r="B316" s="2" t="s">
        <v>436</v>
      </c>
      <c r="C316" t="s">
        <v>609</v>
      </c>
      <c r="D316" t="s">
        <v>438</v>
      </c>
      <c r="E316" t="s">
        <v>439</v>
      </c>
      <c r="G316">
        <v>13890.6378</v>
      </c>
      <c r="H316">
        <v>12640.411718699899</v>
      </c>
      <c r="I316" s="1">
        <f t="shared" si="4"/>
        <v>-9.0004944287014749E-2</v>
      </c>
    </row>
    <row r="317" spans="1:9" x14ac:dyDescent="0.35">
      <c r="A317">
        <v>731</v>
      </c>
      <c r="B317" s="2" t="s">
        <v>436</v>
      </c>
      <c r="C317" t="s">
        <v>610</v>
      </c>
      <c r="D317" t="s">
        <v>438</v>
      </c>
      <c r="E317" t="s">
        <v>439</v>
      </c>
      <c r="G317">
        <v>152585.8308</v>
      </c>
      <c r="H317">
        <v>146099.09798200001</v>
      </c>
      <c r="I317" s="1">
        <f t="shared" si="4"/>
        <v>-4.2512026077325585E-2</v>
      </c>
    </row>
    <row r="318" spans="1:9" x14ac:dyDescent="0.35">
      <c r="A318">
        <v>732</v>
      </c>
      <c r="B318" s="2" t="s">
        <v>436</v>
      </c>
      <c r="C318" t="s">
        <v>611</v>
      </c>
      <c r="D318" t="s">
        <v>438</v>
      </c>
      <c r="E318" t="s">
        <v>439</v>
      </c>
      <c r="G318">
        <v>55399.1607</v>
      </c>
      <c r="H318">
        <v>53344.885560900002</v>
      </c>
      <c r="I318" s="1">
        <f t="shared" si="4"/>
        <v>-3.7081340459730078E-2</v>
      </c>
    </row>
    <row r="319" spans="1:9" x14ac:dyDescent="0.35">
      <c r="A319">
        <v>733</v>
      </c>
      <c r="B319" s="2" t="s">
        <v>436</v>
      </c>
      <c r="C319" t="s">
        <v>612</v>
      </c>
      <c r="D319" t="s">
        <v>438</v>
      </c>
      <c r="E319" t="s">
        <v>439</v>
      </c>
      <c r="G319">
        <v>45672.868799999997</v>
      </c>
      <c r="H319">
        <v>43583.586216900003</v>
      </c>
      <c r="I319" s="1">
        <f t="shared" si="4"/>
        <v>-4.5744500794309507E-2</v>
      </c>
    </row>
    <row r="320" spans="1:9" x14ac:dyDescent="0.35">
      <c r="A320">
        <v>735</v>
      </c>
      <c r="B320" s="2" t="s">
        <v>613</v>
      </c>
      <c r="C320" t="s">
        <v>614</v>
      </c>
      <c r="D320" t="s">
        <v>438</v>
      </c>
      <c r="E320" t="s">
        <v>439</v>
      </c>
      <c r="G320">
        <v>29220.8904</v>
      </c>
      <c r="H320">
        <v>27089.8941497999</v>
      </c>
      <c r="I320" s="1">
        <f t="shared" si="4"/>
        <v>-7.2927149755850698E-2</v>
      </c>
    </row>
    <row r="321" spans="1:9" x14ac:dyDescent="0.35">
      <c r="A321">
        <v>736</v>
      </c>
      <c r="B321" s="2" t="s">
        <v>615</v>
      </c>
      <c r="C321" t="s">
        <v>616</v>
      </c>
      <c r="D321" t="s">
        <v>438</v>
      </c>
      <c r="E321" t="s">
        <v>439</v>
      </c>
      <c r="G321">
        <v>421576.61129999999</v>
      </c>
      <c r="H321">
        <v>413962.45404699899</v>
      </c>
      <c r="I321" s="1">
        <f t="shared" si="4"/>
        <v>-1.8061147247997251E-2</v>
      </c>
    </row>
    <row r="322" spans="1:9" x14ac:dyDescent="0.35">
      <c r="A322">
        <v>737</v>
      </c>
      <c r="B322" s="2" t="s">
        <v>617</v>
      </c>
      <c r="C322" t="s">
        <v>618</v>
      </c>
      <c r="D322" t="s">
        <v>438</v>
      </c>
      <c r="E322" t="s">
        <v>439</v>
      </c>
      <c r="G322">
        <v>46510.717499999999</v>
      </c>
      <c r="H322">
        <v>43974.027998099897</v>
      </c>
      <c r="I322" s="1">
        <f t="shared" si="4"/>
        <v>-5.4539891841060124E-2</v>
      </c>
    </row>
    <row r="323" spans="1:9" x14ac:dyDescent="0.35">
      <c r="A323">
        <v>738</v>
      </c>
      <c r="B323" s="2" t="s">
        <v>619</v>
      </c>
      <c r="C323" t="s">
        <v>620</v>
      </c>
      <c r="D323" t="s">
        <v>438</v>
      </c>
      <c r="E323" t="s">
        <v>439</v>
      </c>
      <c r="G323">
        <v>125124.8895</v>
      </c>
      <c r="H323">
        <v>121974.139337999</v>
      </c>
      <c r="I323" s="1">
        <f t="shared" ref="I323:I386" si="5">((H323-G323))/G323</f>
        <v>-2.5180842713159804E-2</v>
      </c>
    </row>
    <row r="324" spans="1:9" x14ac:dyDescent="0.35">
      <c r="A324">
        <v>740</v>
      </c>
      <c r="B324" s="2" t="s">
        <v>621</v>
      </c>
      <c r="C324" t="s">
        <v>622</v>
      </c>
      <c r="D324" t="s">
        <v>438</v>
      </c>
      <c r="E324" t="s">
        <v>439</v>
      </c>
      <c r="F324">
        <v>1997332.3770000001</v>
      </c>
      <c r="G324">
        <v>1997332.3770000001</v>
      </c>
      <c r="H324">
        <v>1995813.07495</v>
      </c>
      <c r="I324" s="1">
        <f t="shared" si="5"/>
        <v>-7.606656095376841E-4</v>
      </c>
    </row>
    <row r="325" spans="1:9" x14ac:dyDescent="0.35">
      <c r="A325">
        <v>741</v>
      </c>
      <c r="B325" s="2" t="s">
        <v>623</v>
      </c>
      <c r="C325" t="s">
        <v>624</v>
      </c>
      <c r="D325" t="s">
        <v>438</v>
      </c>
      <c r="E325" t="s">
        <v>439</v>
      </c>
      <c r="G325">
        <v>71068.420800000007</v>
      </c>
      <c r="H325">
        <v>67461.650462100006</v>
      </c>
      <c r="I325" s="1">
        <f t="shared" si="5"/>
        <v>-5.0750675156412101E-2</v>
      </c>
    </row>
    <row r="326" spans="1:9" x14ac:dyDescent="0.35">
      <c r="A326">
        <v>742</v>
      </c>
      <c r="B326" s="2" t="s">
        <v>625</v>
      </c>
      <c r="C326" t="s">
        <v>626</v>
      </c>
      <c r="D326" t="s">
        <v>438</v>
      </c>
      <c r="E326" t="s">
        <v>439</v>
      </c>
      <c r="F326">
        <v>14295068.630000001</v>
      </c>
      <c r="G326">
        <v>14295068.630000001</v>
      </c>
      <c r="H326">
        <v>17470293.755399901</v>
      </c>
      <c r="I326" s="1">
        <f t="shared" si="5"/>
        <v>0.22212031348602909</v>
      </c>
    </row>
    <row r="327" spans="1:9" x14ac:dyDescent="0.35">
      <c r="A327">
        <v>743</v>
      </c>
      <c r="B327" s="2" t="s">
        <v>627</v>
      </c>
      <c r="C327" t="s">
        <v>628</v>
      </c>
      <c r="D327" t="s">
        <v>438</v>
      </c>
      <c r="E327" t="s">
        <v>439</v>
      </c>
      <c r="F327">
        <v>1436293.86</v>
      </c>
      <c r="G327">
        <v>1436293.86</v>
      </c>
      <c r="H327">
        <v>54029.162800500002</v>
      </c>
      <c r="I327" s="1">
        <f t="shared" si="5"/>
        <v>-0.96238293269561148</v>
      </c>
    </row>
    <row r="328" spans="1:9" x14ac:dyDescent="0.35">
      <c r="A328">
        <v>744</v>
      </c>
      <c r="B328" s="2" t="s">
        <v>629</v>
      </c>
      <c r="C328" t="s">
        <v>630</v>
      </c>
      <c r="D328" t="s">
        <v>438</v>
      </c>
      <c r="E328" t="s">
        <v>439</v>
      </c>
      <c r="F328">
        <v>688415.75009999995</v>
      </c>
      <c r="G328">
        <v>688415.75009999995</v>
      </c>
      <c r="H328">
        <v>748747.92609900003</v>
      </c>
      <c r="I328" s="1">
        <f t="shared" si="5"/>
        <v>8.7639156992320666E-2</v>
      </c>
    </row>
    <row r="329" spans="1:9" x14ac:dyDescent="0.35">
      <c r="A329">
        <v>745</v>
      </c>
      <c r="B329" s="2" t="s">
        <v>631</v>
      </c>
      <c r="C329" t="s">
        <v>632</v>
      </c>
      <c r="D329" t="s">
        <v>438</v>
      </c>
      <c r="E329" t="s">
        <v>439</v>
      </c>
      <c r="G329">
        <v>3789.7703999999999</v>
      </c>
      <c r="H329">
        <v>56921.172407500002</v>
      </c>
      <c r="I329" s="1">
        <f t="shared" si="5"/>
        <v>14.019688899227246</v>
      </c>
    </row>
    <row r="330" spans="1:9" x14ac:dyDescent="0.35">
      <c r="A330">
        <v>746</v>
      </c>
      <c r="B330" s="2" t="s">
        <v>633</v>
      </c>
      <c r="C330" t="s">
        <v>634</v>
      </c>
      <c r="D330" t="s">
        <v>438</v>
      </c>
      <c r="E330" t="s">
        <v>439</v>
      </c>
      <c r="G330">
        <v>24336.070199999998</v>
      </c>
      <c r="H330">
        <v>23786.3036571999</v>
      </c>
      <c r="I330" s="1">
        <f t="shared" si="5"/>
        <v>-2.2590604739466041E-2</v>
      </c>
    </row>
    <row r="331" spans="1:9" x14ac:dyDescent="0.35">
      <c r="A331">
        <v>747</v>
      </c>
      <c r="B331" s="2" t="s">
        <v>633</v>
      </c>
      <c r="C331" t="s">
        <v>635</v>
      </c>
      <c r="D331" t="s">
        <v>438</v>
      </c>
      <c r="E331" t="s">
        <v>439</v>
      </c>
      <c r="G331">
        <v>24649.9578</v>
      </c>
      <c r="H331">
        <v>22451.606799000001</v>
      </c>
      <c r="I331" s="1">
        <f t="shared" si="5"/>
        <v>-8.9182749067424336E-2</v>
      </c>
    </row>
    <row r="332" spans="1:9" x14ac:dyDescent="0.35">
      <c r="A332">
        <v>749</v>
      </c>
      <c r="B332" s="2" t="s">
        <v>636</v>
      </c>
      <c r="C332" t="s">
        <v>637</v>
      </c>
      <c r="D332" t="s">
        <v>438</v>
      </c>
      <c r="E332" t="s">
        <v>439</v>
      </c>
      <c r="F332">
        <v>42755.181299999997</v>
      </c>
      <c r="G332">
        <v>42755.181299999997</v>
      </c>
      <c r="H332">
        <v>46208.505719399902</v>
      </c>
      <c r="I332" s="1">
        <f t="shared" si="5"/>
        <v>8.0769729291263831E-2</v>
      </c>
    </row>
    <row r="333" spans="1:9" x14ac:dyDescent="0.35">
      <c r="A333">
        <v>751</v>
      </c>
      <c r="B333" s="2" t="s">
        <v>638</v>
      </c>
      <c r="C333" t="s">
        <v>639</v>
      </c>
      <c r="D333" t="s">
        <v>438</v>
      </c>
      <c r="E333" t="s">
        <v>439</v>
      </c>
      <c r="F333">
        <v>181267.86600000001</v>
      </c>
      <c r="G333">
        <v>181267.86600000001</v>
      </c>
      <c r="H333">
        <v>128305.43156199899</v>
      </c>
      <c r="I333" s="1">
        <f t="shared" si="5"/>
        <v>-0.29217773456880114</v>
      </c>
    </row>
    <row r="334" spans="1:9" x14ac:dyDescent="0.35">
      <c r="A334">
        <v>752</v>
      </c>
      <c r="B334" s="2" t="s">
        <v>640</v>
      </c>
      <c r="C334" t="s">
        <v>641</v>
      </c>
      <c r="D334" t="s">
        <v>438</v>
      </c>
      <c r="E334" t="s">
        <v>439</v>
      </c>
      <c r="F334">
        <v>1997470.648</v>
      </c>
      <c r="G334">
        <v>1997470.648</v>
      </c>
      <c r="H334">
        <v>1995935.1514600001</v>
      </c>
      <c r="I334" s="1">
        <f t="shared" si="5"/>
        <v>-7.687204523067233E-4</v>
      </c>
    </row>
    <row r="335" spans="1:9" x14ac:dyDescent="0.35">
      <c r="A335">
        <v>755</v>
      </c>
      <c r="B335" s="2" t="s">
        <v>642</v>
      </c>
      <c r="C335" t="s">
        <v>643</v>
      </c>
      <c r="D335" t="s">
        <v>438</v>
      </c>
      <c r="E335" t="s">
        <v>439</v>
      </c>
      <c r="G335">
        <v>23195.671200000001</v>
      </c>
      <c r="H335">
        <v>22126.604648600001</v>
      </c>
      <c r="I335" s="1">
        <f t="shared" si="5"/>
        <v>-4.6089054383560986E-2</v>
      </c>
    </row>
    <row r="336" spans="1:9" x14ac:dyDescent="0.35">
      <c r="A336">
        <v>756</v>
      </c>
      <c r="B336" s="2" t="s">
        <v>642</v>
      </c>
      <c r="C336" t="s">
        <v>644</v>
      </c>
      <c r="D336" t="s">
        <v>438</v>
      </c>
      <c r="E336" t="s">
        <v>439</v>
      </c>
      <c r="G336">
        <v>281552.28659999999</v>
      </c>
      <c r="H336">
        <v>50249.993703100001</v>
      </c>
      <c r="I336" s="1">
        <f t="shared" si="5"/>
        <v>-0.82152517988784812</v>
      </c>
    </row>
    <row r="337" spans="1:9" x14ac:dyDescent="0.35">
      <c r="A337">
        <v>757</v>
      </c>
      <c r="B337" s="2" t="s">
        <v>436</v>
      </c>
      <c r="C337" t="s">
        <v>645</v>
      </c>
      <c r="D337" t="s">
        <v>438</v>
      </c>
      <c r="E337" t="s">
        <v>439</v>
      </c>
      <c r="G337">
        <v>2586719.48</v>
      </c>
      <c r="H337">
        <v>89216.048950399898</v>
      </c>
      <c r="I337" s="1">
        <f t="shared" si="5"/>
        <v>-0.96550996362759844</v>
      </c>
    </row>
    <row r="338" spans="1:9" x14ac:dyDescent="0.35">
      <c r="A338">
        <v>758</v>
      </c>
      <c r="B338" s="2" t="s">
        <v>436</v>
      </c>
      <c r="C338" t="s">
        <v>646</v>
      </c>
      <c r="D338" t="s">
        <v>438</v>
      </c>
      <c r="E338" t="s">
        <v>439</v>
      </c>
      <c r="G338">
        <v>174725.3547</v>
      </c>
      <c r="H338">
        <v>170556.96925799901</v>
      </c>
      <c r="I338" s="1">
        <f t="shared" si="5"/>
        <v>-2.3856786264123055E-2</v>
      </c>
    </row>
    <row r="339" spans="1:9" x14ac:dyDescent="0.35">
      <c r="A339">
        <v>759</v>
      </c>
      <c r="B339" s="2" t="s">
        <v>436</v>
      </c>
      <c r="C339" t="s">
        <v>647</v>
      </c>
      <c r="D339" t="s">
        <v>438</v>
      </c>
      <c r="E339" t="s">
        <v>439</v>
      </c>
      <c r="G339">
        <v>6292.4237999999996</v>
      </c>
      <c r="H339">
        <v>6283.0123778300003</v>
      </c>
      <c r="I339" s="1">
        <f t="shared" si="5"/>
        <v>-1.4956751911718409E-3</v>
      </c>
    </row>
    <row r="340" spans="1:9" x14ac:dyDescent="0.35">
      <c r="A340">
        <v>761</v>
      </c>
      <c r="B340" s="2" t="s">
        <v>648</v>
      </c>
      <c r="C340" t="s">
        <v>649</v>
      </c>
      <c r="D340" t="s">
        <v>438</v>
      </c>
      <c r="E340" t="s">
        <v>439</v>
      </c>
      <c r="F340">
        <v>2007054.0009999999</v>
      </c>
      <c r="G340">
        <v>2007054.0009999999</v>
      </c>
      <c r="H340">
        <v>2341825.9838100001</v>
      </c>
      <c r="I340" s="1">
        <f t="shared" si="5"/>
        <v>0.16679769584834414</v>
      </c>
    </row>
    <row r="341" spans="1:9" x14ac:dyDescent="0.35">
      <c r="A341">
        <v>765</v>
      </c>
      <c r="B341" s="2" t="s">
        <v>476</v>
      </c>
      <c r="C341" t="s">
        <v>650</v>
      </c>
      <c r="D341" t="s">
        <v>438</v>
      </c>
      <c r="E341" t="s">
        <v>439</v>
      </c>
      <c r="G341">
        <v>35831.647799999999</v>
      </c>
      <c r="H341">
        <v>35270.7672676</v>
      </c>
      <c r="I341" s="1">
        <f t="shared" si="5"/>
        <v>-1.5653216272124629E-2</v>
      </c>
    </row>
    <row r="342" spans="1:9" x14ac:dyDescent="0.35">
      <c r="A342">
        <v>766</v>
      </c>
      <c r="B342" s="2" t="s">
        <v>476</v>
      </c>
      <c r="C342" t="s">
        <v>651</v>
      </c>
      <c r="D342" t="s">
        <v>438</v>
      </c>
      <c r="E342" t="s">
        <v>439</v>
      </c>
      <c r="G342">
        <v>39556.951200000003</v>
      </c>
      <c r="H342">
        <v>37841.6651404</v>
      </c>
      <c r="I342" s="1">
        <f t="shared" si="5"/>
        <v>-4.3362443453427789E-2</v>
      </c>
    </row>
    <row r="343" spans="1:9" x14ac:dyDescent="0.35">
      <c r="A343">
        <v>767</v>
      </c>
      <c r="B343" s="2" t="s">
        <v>476</v>
      </c>
      <c r="C343" t="s">
        <v>652</v>
      </c>
      <c r="D343" t="s">
        <v>438</v>
      </c>
      <c r="E343" t="s">
        <v>439</v>
      </c>
      <c r="G343">
        <v>112923.2871</v>
      </c>
      <c r="H343">
        <v>110498.97945100001</v>
      </c>
      <c r="I343" s="1">
        <f t="shared" si="5"/>
        <v>-2.1468624508363208E-2</v>
      </c>
    </row>
    <row r="344" spans="1:9" x14ac:dyDescent="0.35">
      <c r="A344">
        <v>768</v>
      </c>
      <c r="B344" s="2" t="s">
        <v>476</v>
      </c>
      <c r="C344" t="s">
        <v>653</v>
      </c>
      <c r="D344" t="s">
        <v>438</v>
      </c>
      <c r="E344" t="s">
        <v>439</v>
      </c>
      <c r="G344">
        <v>35030.478600000002</v>
      </c>
      <c r="H344">
        <v>32775.912690999903</v>
      </c>
      <c r="I344" s="1">
        <f t="shared" si="5"/>
        <v>-6.4360122930210234E-2</v>
      </c>
    </row>
    <row r="345" spans="1:9" x14ac:dyDescent="0.35">
      <c r="A345">
        <v>769</v>
      </c>
      <c r="B345" s="2" t="s">
        <v>476</v>
      </c>
      <c r="C345" t="s">
        <v>654</v>
      </c>
      <c r="D345" t="s">
        <v>438</v>
      </c>
      <c r="E345" t="s">
        <v>439</v>
      </c>
      <c r="G345">
        <v>45224.934300000001</v>
      </c>
      <c r="H345">
        <v>43858.629488999897</v>
      </c>
      <c r="I345" s="1">
        <f t="shared" si="5"/>
        <v>-3.0211316658565131E-2</v>
      </c>
    </row>
    <row r="346" spans="1:9" x14ac:dyDescent="0.35">
      <c r="A346">
        <v>770</v>
      </c>
      <c r="B346" s="2" t="s">
        <v>476</v>
      </c>
      <c r="C346" t="s">
        <v>655</v>
      </c>
      <c r="D346" t="s">
        <v>438</v>
      </c>
      <c r="E346" t="s">
        <v>439</v>
      </c>
      <c r="G346">
        <v>3185.1143999999999</v>
      </c>
      <c r="H346">
        <v>3075.1648748600001</v>
      </c>
      <c r="I346" s="1">
        <f t="shared" si="5"/>
        <v>-3.4519804104995375E-2</v>
      </c>
    </row>
    <row r="347" spans="1:9" x14ac:dyDescent="0.35">
      <c r="A347">
        <v>771</v>
      </c>
      <c r="B347" s="2" t="s">
        <v>476</v>
      </c>
      <c r="C347" t="s">
        <v>656</v>
      </c>
      <c r="D347" t="s">
        <v>438</v>
      </c>
      <c r="E347" t="s">
        <v>439</v>
      </c>
      <c r="G347">
        <v>747673.81649999996</v>
      </c>
      <c r="H347">
        <v>21592.5094422</v>
      </c>
      <c r="I347" s="1">
        <f t="shared" si="5"/>
        <v>-0.97112041512530356</v>
      </c>
    </row>
    <row r="348" spans="1:9" x14ac:dyDescent="0.35">
      <c r="A348">
        <v>772</v>
      </c>
      <c r="B348" s="2" t="s">
        <v>476</v>
      </c>
      <c r="C348" t="s">
        <v>657</v>
      </c>
      <c r="D348" t="s">
        <v>438</v>
      </c>
      <c r="E348" t="s">
        <v>439</v>
      </c>
      <c r="G348">
        <v>63788.318099999997</v>
      </c>
      <c r="H348">
        <v>61900.576089599897</v>
      </c>
      <c r="I348" s="1">
        <f t="shared" si="5"/>
        <v>-2.9593851454755623E-2</v>
      </c>
    </row>
    <row r="349" spans="1:9" x14ac:dyDescent="0.35">
      <c r="A349">
        <v>773</v>
      </c>
      <c r="B349" s="2" t="s">
        <v>476</v>
      </c>
      <c r="C349" t="s">
        <v>658</v>
      </c>
      <c r="D349" t="s">
        <v>438</v>
      </c>
      <c r="E349" t="s">
        <v>439</v>
      </c>
      <c r="G349">
        <v>15562.5561</v>
      </c>
      <c r="H349">
        <v>14023.0184924</v>
      </c>
      <c r="I349" s="1">
        <f t="shared" si="5"/>
        <v>-9.8925754722259243E-2</v>
      </c>
    </row>
    <row r="350" spans="1:9" x14ac:dyDescent="0.35">
      <c r="A350">
        <v>774</v>
      </c>
      <c r="B350" s="2" t="s">
        <v>476</v>
      </c>
      <c r="C350" t="s">
        <v>659</v>
      </c>
      <c r="D350" t="s">
        <v>438</v>
      </c>
      <c r="E350" t="s">
        <v>439</v>
      </c>
      <c r="G350">
        <v>11652.743700000001</v>
      </c>
      <c r="H350">
        <v>11151.0748763999</v>
      </c>
      <c r="I350" s="1">
        <f t="shared" si="5"/>
        <v>-4.3051562491681759E-2</v>
      </c>
    </row>
    <row r="351" spans="1:9" x14ac:dyDescent="0.35">
      <c r="A351">
        <v>775</v>
      </c>
      <c r="B351" s="2" t="s">
        <v>476</v>
      </c>
      <c r="C351" t="s">
        <v>660</v>
      </c>
      <c r="D351" t="s">
        <v>438</v>
      </c>
      <c r="E351" t="s">
        <v>439</v>
      </c>
      <c r="G351">
        <v>16241.6826</v>
      </c>
      <c r="H351">
        <v>935921.56183000002</v>
      </c>
      <c r="I351" s="1">
        <f t="shared" si="5"/>
        <v>56.624667645580026</v>
      </c>
    </row>
    <row r="352" spans="1:9" x14ac:dyDescent="0.35">
      <c r="A352">
        <v>776</v>
      </c>
      <c r="B352" s="2" t="s">
        <v>661</v>
      </c>
      <c r="C352" t="s">
        <v>662</v>
      </c>
      <c r="D352" t="s">
        <v>438</v>
      </c>
      <c r="E352" t="s">
        <v>439</v>
      </c>
      <c r="F352">
        <v>38675.976300000002</v>
      </c>
      <c r="G352">
        <v>38675.976300000002</v>
      </c>
      <c r="H352">
        <v>54029.162800500002</v>
      </c>
      <c r="I352" s="1">
        <f t="shared" si="5"/>
        <v>0.3969695911852133</v>
      </c>
    </row>
    <row r="353" spans="1:9" x14ac:dyDescent="0.35">
      <c r="A353">
        <v>778</v>
      </c>
      <c r="B353" s="2" t="s">
        <v>436</v>
      </c>
      <c r="C353" t="s">
        <v>663</v>
      </c>
      <c r="D353" t="s">
        <v>438</v>
      </c>
      <c r="E353" t="s">
        <v>439</v>
      </c>
      <c r="G353">
        <v>402556.40100000001</v>
      </c>
      <c r="H353">
        <v>91912.390487099896</v>
      </c>
      <c r="I353" s="1">
        <f t="shared" si="5"/>
        <v>-0.77167822879283965</v>
      </c>
    </row>
    <row r="354" spans="1:9" x14ac:dyDescent="0.35">
      <c r="A354">
        <v>779</v>
      </c>
      <c r="B354" s="2" t="s">
        <v>436</v>
      </c>
      <c r="C354" t="s">
        <v>664</v>
      </c>
      <c r="D354" t="s">
        <v>438</v>
      </c>
      <c r="E354" t="s">
        <v>439</v>
      </c>
      <c r="G354">
        <v>110748.52619999999</v>
      </c>
      <c r="H354">
        <v>107996.890648999</v>
      </c>
      <c r="I354" s="1">
        <f t="shared" si="5"/>
        <v>-2.484579836332837E-2</v>
      </c>
    </row>
    <row r="355" spans="1:9" x14ac:dyDescent="0.35">
      <c r="A355">
        <v>780</v>
      </c>
      <c r="B355" s="2" t="s">
        <v>665</v>
      </c>
      <c r="C355" t="s">
        <v>666</v>
      </c>
      <c r="D355" t="s">
        <v>438</v>
      </c>
      <c r="E355" t="s">
        <v>439</v>
      </c>
      <c r="G355">
        <v>495860.37929999997</v>
      </c>
      <c r="H355">
        <v>484084.779329999</v>
      </c>
      <c r="I355" s="1">
        <f t="shared" si="5"/>
        <v>-2.3747813823367863E-2</v>
      </c>
    </row>
    <row r="356" spans="1:9" x14ac:dyDescent="0.35">
      <c r="A356">
        <v>781</v>
      </c>
      <c r="B356" s="2" t="s">
        <v>665</v>
      </c>
      <c r="C356" t="s">
        <v>667</v>
      </c>
      <c r="D356" t="s">
        <v>438</v>
      </c>
      <c r="E356" t="s">
        <v>439</v>
      </c>
      <c r="G356">
        <v>17923.159800000001</v>
      </c>
      <c r="H356">
        <v>17447.995431399901</v>
      </c>
      <c r="I356" s="1">
        <f t="shared" si="5"/>
        <v>-2.6511194114338069E-2</v>
      </c>
    </row>
    <row r="357" spans="1:9" x14ac:dyDescent="0.35">
      <c r="A357">
        <v>782</v>
      </c>
      <c r="B357" s="2" t="s">
        <v>668</v>
      </c>
      <c r="C357" t="s">
        <v>669</v>
      </c>
      <c r="D357" t="s">
        <v>438</v>
      </c>
      <c r="E357" t="s">
        <v>439</v>
      </c>
      <c r="G357">
        <v>164508.22440000001</v>
      </c>
      <c r="H357">
        <v>161696.317455999</v>
      </c>
      <c r="I357" s="1">
        <f t="shared" si="5"/>
        <v>-1.7092804656160438E-2</v>
      </c>
    </row>
    <row r="358" spans="1:9" x14ac:dyDescent="0.35">
      <c r="A358">
        <v>784</v>
      </c>
      <c r="B358" s="2" t="s">
        <v>670</v>
      </c>
      <c r="C358" t="s">
        <v>671</v>
      </c>
      <c r="D358" t="s">
        <v>438</v>
      </c>
      <c r="E358" t="s">
        <v>439</v>
      </c>
      <c r="F358">
        <v>263694.70529999997</v>
      </c>
      <c r="G358">
        <v>263694.70529999997</v>
      </c>
      <c r="H358">
        <v>4354.7105288000002</v>
      </c>
      <c r="I358" s="1">
        <f t="shared" si="5"/>
        <v>-0.98348578700567479</v>
      </c>
    </row>
    <row r="359" spans="1:9" x14ac:dyDescent="0.35">
      <c r="A359">
        <v>788</v>
      </c>
      <c r="B359" s="2" t="s">
        <v>672</v>
      </c>
      <c r="C359" t="s">
        <v>673</v>
      </c>
      <c r="D359" t="s">
        <v>438</v>
      </c>
      <c r="E359" t="s">
        <v>439</v>
      </c>
      <c r="G359">
        <v>337704.59970000002</v>
      </c>
      <c r="H359">
        <v>760222.16685499903</v>
      </c>
      <c r="I359" s="1">
        <f t="shared" si="5"/>
        <v>1.2511454316297219</v>
      </c>
    </row>
    <row r="360" spans="1:9" x14ac:dyDescent="0.35">
      <c r="A360">
        <v>789</v>
      </c>
      <c r="B360" s="2" t="s">
        <v>674</v>
      </c>
      <c r="C360" t="s">
        <v>675</v>
      </c>
      <c r="D360" t="s">
        <v>438</v>
      </c>
      <c r="E360" t="s">
        <v>439</v>
      </c>
      <c r="F360">
        <v>4588979.8030000003</v>
      </c>
      <c r="G360">
        <v>4588979.8030000003</v>
      </c>
      <c r="H360">
        <v>4586435.9020100003</v>
      </c>
      <c r="I360" s="1">
        <f t="shared" si="5"/>
        <v>-5.5435000788997687E-4</v>
      </c>
    </row>
    <row r="361" spans="1:9" x14ac:dyDescent="0.35">
      <c r="A361">
        <v>791</v>
      </c>
      <c r="B361" s="2" t="s">
        <v>676</v>
      </c>
      <c r="C361" t="s">
        <v>677</v>
      </c>
      <c r="D361" t="s">
        <v>438</v>
      </c>
      <c r="E361" t="s">
        <v>439</v>
      </c>
      <c r="F361">
        <v>422256.62699999998</v>
      </c>
      <c r="G361">
        <v>422256.62699999998</v>
      </c>
      <c r="H361">
        <v>179231.774589999</v>
      </c>
      <c r="I361" s="1">
        <f t="shared" si="5"/>
        <v>-0.57553827902386245</v>
      </c>
    </row>
    <row r="362" spans="1:9" x14ac:dyDescent="0.35">
      <c r="A362">
        <v>793</v>
      </c>
      <c r="B362" s="2" t="s">
        <v>678</v>
      </c>
      <c r="C362" t="s">
        <v>679</v>
      </c>
      <c r="D362" t="s">
        <v>438</v>
      </c>
      <c r="E362" t="s">
        <v>439</v>
      </c>
      <c r="F362">
        <v>469602.30330000003</v>
      </c>
      <c r="G362">
        <v>469602.30330000003</v>
      </c>
      <c r="H362">
        <v>159080.28194499901</v>
      </c>
      <c r="I362" s="1">
        <f t="shared" si="5"/>
        <v>-0.66124467272177667</v>
      </c>
    </row>
    <row r="363" spans="1:9" x14ac:dyDescent="0.35">
      <c r="A363">
        <v>795</v>
      </c>
      <c r="B363" s="2" t="s">
        <v>680</v>
      </c>
      <c r="C363" t="s">
        <v>681</v>
      </c>
      <c r="D363" t="s">
        <v>438</v>
      </c>
      <c r="E363" t="s">
        <v>439</v>
      </c>
      <c r="G363">
        <v>375935.7537</v>
      </c>
      <c r="H363">
        <v>523558.72641100001</v>
      </c>
      <c r="I363" s="1">
        <f t="shared" si="5"/>
        <v>0.39268138573700129</v>
      </c>
    </row>
    <row r="364" spans="1:9" x14ac:dyDescent="0.35">
      <c r="A364">
        <v>796</v>
      </c>
      <c r="B364" s="2" t="s">
        <v>682</v>
      </c>
      <c r="C364" t="s">
        <v>683</v>
      </c>
      <c r="D364" t="s">
        <v>438</v>
      </c>
      <c r="E364" t="s">
        <v>439</v>
      </c>
      <c r="F364">
        <v>171616.26689999999</v>
      </c>
      <c r="G364">
        <v>171616.26689999999</v>
      </c>
      <c r="H364">
        <v>171050.04198999901</v>
      </c>
      <c r="I364" s="1">
        <f t="shared" si="5"/>
        <v>-3.2993661977912389E-3</v>
      </c>
    </row>
    <row r="365" spans="1:9" x14ac:dyDescent="0.35">
      <c r="A365">
        <v>800</v>
      </c>
      <c r="B365" s="2" t="s">
        <v>684</v>
      </c>
      <c r="C365" t="s">
        <v>685</v>
      </c>
      <c r="D365" t="s">
        <v>438</v>
      </c>
      <c r="E365" t="s">
        <v>439</v>
      </c>
      <c r="G365">
        <v>606803.86259999999</v>
      </c>
      <c r="H365">
        <v>597589.60701200005</v>
      </c>
      <c r="I365" s="1">
        <f t="shared" si="5"/>
        <v>-1.5184899365207076E-2</v>
      </c>
    </row>
    <row r="366" spans="1:9" x14ac:dyDescent="0.35">
      <c r="A366">
        <v>801</v>
      </c>
      <c r="B366" s="2" t="s">
        <v>686</v>
      </c>
      <c r="C366" t="s">
        <v>687</v>
      </c>
      <c r="D366" t="s">
        <v>438</v>
      </c>
      <c r="E366" t="s">
        <v>439</v>
      </c>
      <c r="G366">
        <v>16668.943200000002</v>
      </c>
      <c r="H366">
        <v>15741.8730434999</v>
      </c>
      <c r="I366" s="1">
        <f t="shared" si="5"/>
        <v>-5.5616612605657069E-2</v>
      </c>
    </row>
    <row r="367" spans="1:9" x14ac:dyDescent="0.35">
      <c r="A367">
        <v>803</v>
      </c>
      <c r="B367" s="2" t="s">
        <v>688</v>
      </c>
      <c r="C367" t="s">
        <v>689</v>
      </c>
      <c r="D367" t="s">
        <v>438</v>
      </c>
      <c r="E367" t="s">
        <v>439</v>
      </c>
      <c r="F367">
        <v>5590471.3140000002</v>
      </c>
      <c r="G367">
        <v>5590471.3140000002</v>
      </c>
      <c r="H367">
        <v>5760887.3709199904</v>
      </c>
      <c r="I367" s="1">
        <f t="shared" si="5"/>
        <v>3.0483307640488878E-2</v>
      </c>
    </row>
    <row r="368" spans="1:9" x14ac:dyDescent="0.35">
      <c r="A368">
        <v>804</v>
      </c>
      <c r="B368" s="2" t="s">
        <v>690</v>
      </c>
      <c r="C368" t="s">
        <v>691</v>
      </c>
      <c r="D368" t="s">
        <v>438</v>
      </c>
      <c r="E368" t="s">
        <v>439</v>
      </c>
      <c r="F368">
        <v>1997332.3770000001</v>
      </c>
      <c r="G368">
        <v>1997332.3770000001</v>
      </c>
      <c r="H368">
        <v>1995813.0782600001</v>
      </c>
      <c r="I368" s="1">
        <f t="shared" si="5"/>
        <v>-7.6066395232724871E-4</v>
      </c>
    </row>
    <row r="369" spans="1:9" x14ac:dyDescent="0.35">
      <c r="A369">
        <v>805</v>
      </c>
      <c r="B369" s="2" t="s">
        <v>692</v>
      </c>
      <c r="C369" t="s">
        <v>693</v>
      </c>
      <c r="D369" t="s">
        <v>438</v>
      </c>
      <c r="E369" t="s">
        <v>439</v>
      </c>
      <c r="F369">
        <v>3603685.2930000001</v>
      </c>
      <c r="G369">
        <v>3603685.2930000001</v>
      </c>
      <c r="H369">
        <v>3602205.6122699901</v>
      </c>
      <c r="I369" s="1">
        <f t="shared" si="5"/>
        <v>-4.1060209471790776E-4</v>
      </c>
    </row>
    <row r="370" spans="1:9" x14ac:dyDescent="0.35">
      <c r="A370">
        <v>806</v>
      </c>
      <c r="B370" s="2" t="s">
        <v>694</v>
      </c>
      <c r="C370" t="s">
        <v>695</v>
      </c>
      <c r="D370" t="s">
        <v>438</v>
      </c>
      <c r="E370" t="s">
        <v>439</v>
      </c>
      <c r="G370">
        <v>804142.01789999998</v>
      </c>
      <c r="H370">
        <v>799534.05062200001</v>
      </c>
      <c r="I370" s="1">
        <f t="shared" si="5"/>
        <v>-5.7302903907864152E-3</v>
      </c>
    </row>
    <row r="371" spans="1:9" x14ac:dyDescent="0.35">
      <c r="A371">
        <v>808</v>
      </c>
      <c r="B371" s="2" t="s">
        <v>494</v>
      </c>
      <c r="C371" t="s">
        <v>696</v>
      </c>
      <c r="D371" t="s">
        <v>438</v>
      </c>
      <c r="E371" t="s">
        <v>439</v>
      </c>
      <c r="G371">
        <v>5178.2561999999998</v>
      </c>
      <c r="H371">
        <v>99506.646034699894</v>
      </c>
      <c r="I371" s="1">
        <f t="shared" si="5"/>
        <v>18.216246201703942</v>
      </c>
    </row>
    <row r="372" spans="1:9" x14ac:dyDescent="0.35">
      <c r="A372">
        <v>809</v>
      </c>
      <c r="B372" s="2" t="s">
        <v>697</v>
      </c>
      <c r="C372" t="s">
        <v>698</v>
      </c>
      <c r="D372" t="s">
        <v>438</v>
      </c>
      <c r="E372" t="s">
        <v>439</v>
      </c>
      <c r="F372">
        <v>3381579.5830000001</v>
      </c>
      <c r="G372">
        <v>3381579.5830000001</v>
      </c>
      <c r="H372">
        <v>3379165.9273899901</v>
      </c>
      <c r="I372" s="1">
        <f t="shared" si="5"/>
        <v>-7.1376572716018427E-4</v>
      </c>
    </row>
    <row r="373" spans="1:9" x14ac:dyDescent="0.35">
      <c r="A373">
        <v>810</v>
      </c>
      <c r="B373" s="2" t="s">
        <v>699</v>
      </c>
      <c r="C373" t="s">
        <v>700</v>
      </c>
      <c r="D373" t="s">
        <v>438</v>
      </c>
      <c r="E373" t="s">
        <v>439</v>
      </c>
      <c r="G373">
        <v>94363.460099999997</v>
      </c>
      <c r="H373">
        <v>90281.705201799894</v>
      </c>
      <c r="I373" s="1">
        <f t="shared" si="5"/>
        <v>-4.325567220484005E-2</v>
      </c>
    </row>
    <row r="374" spans="1:9" x14ac:dyDescent="0.35">
      <c r="A374">
        <v>814</v>
      </c>
      <c r="B374" s="2" t="s">
        <v>436</v>
      </c>
      <c r="C374" t="s">
        <v>701</v>
      </c>
      <c r="D374" t="s">
        <v>438</v>
      </c>
      <c r="E374" t="s">
        <v>439</v>
      </c>
      <c r="G374">
        <v>41751.2745</v>
      </c>
      <c r="H374">
        <v>40601.521629399896</v>
      </c>
      <c r="I374" s="1">
        <f t="shared" si="5"/>
        <v>-2.7538150256948515E-2</v>
      </c>
    </row>
    <row r="375" spans="1:9" x14ac:dyDescent="0.35">
      <c r="A375">
        <v>815</v>
      </c>
      <c r="B375" s="2" t="s">
        <v>702</v>
      </c>
      <c r="C375" t="s">
        <v>703</v>
      </c>
      <c r="D375" t="s">
        <v>438</v>
      </c>
      <c r="E375" t="s">
        <v>439</v>
      </c>
      <c r="G375">
        <v>4211.0289000000002</v>
      </c>
      <c r="H375">
        <v>3537.84450710999</v>
      </c>
      <c r="I375" s="1">
        <f t="shared" si="5"/>
        <v>-0.15986221155832253</v>
      </c>
    </row>
    <row r="376" spans="1:9" x14ac:dyDescent="0.35">
      <c r="A376">
        <v>816</v>
      </c>
      <c r="B376" s="2" t="s">
        <v>704</v>
      </c>
      <c r="C376" t="s">
        <v>705</v>
      </c>
      <c r="D376" t="s">
        <v>438</v>
      </c>
      <c r="E376" t="s">
        <v>439</v>
      </c>
      <c r="F376">
        <v>1700388.0390000001</v>
      </c>
      <c r="G376">
        <v>1700388.0390000001</v>
      </c>
      <c r="H376">
        <v>786182.87138300005</v>
      </c>
      <c r="I376" s="1">
        <f t="shared" si="5"/>
        <v>-0.53764502375272238</v>
      </c>
    </row>
    <row r="377" spans="1:9" x14ac:dyDescent="0.35">
      <c r="A377">
        <v>817</v>
      </c>
      <c r="B377" s="2" t="s">
        <v>706</v>
      </c>
      <c r="C377" t="s">
        <v>707</v>
      </c>
      <c r="D377" t="s">
        <v>438</v>
      </c>
      <c r="E377" t="s">
        <v>439</v>
      </c>
      <c r="F377">
        <v>616225.60349999997</v>
      </c>
      <c r="G377">
        <v>616225.60349999997</v>
      </c>
      <c r="H377">
        <v>614806.25228999904</v>
      </c>
      <c r="I377" s="1">
        <f t="shared" si="5"/>
        <v>-2.3032980160827168E-3</v>
      </c>
    </row>
    <row r="378" spans="1:9" x14ac:dyDescent="0.35">
      <c r="A378">
        <v>820</v>
      </c>
      <c r="B378" s="2" t="s">
        <v>708</v>
      </c>
      <c r="C378" t="s">
        <v>709</v>
      </c>
      <c r="D378" t="s">
        <v>438</v>
      </c>
      <c r="E378" t="s">
        <v>439</v>
      </c>
      <c r="G378">
        <v>55920.4542</v>
      </c>
      <c r="H378">
        <v>51049.799017799902</v>
      </c>
      <c r="I378" s="1">
        <f t="shared" si="5"/>
        <v>-8.7099707108603888E-2</v>
      </c>
    </row>
    <row r="379" spans="1:9" x14ac:dyDescent="0.35">
      <c r="A379">
        <v>821</v>
      </c>
      <c r="B379" s="2" t="s">
        <v>710</v>
      </c>
      <c r="C379" t="s">
        <v>711</v>
      </c>
      <c r="D379" t="s">
        <v>438</v>
      </c>
      <c r="E379" t="s">
        <v>439</v>
      </c>
      <c r="G379">
        <v>2869.0038</v>
      </c>
      <c r="H379">
        <v>13021.940843599899</v>
      </c>
      <c r="I379" s="1">
        <f t="shared" si="5"/>
        <v>3.5388370847051158</v>
      </c>
    </row>
    <row r="380" spans="1:9" x14ac:dyDescent="0.35">
      <c r="A380">
        <v>822</v>
      </c>
      <c r="B380" s="2" t="s">
        <v>436</v>
      </c>
      <c r="C380" t="s">
        <v>712</v>
      </c>
      <c r="D380" t="s">
        <v>438</v>
      </c>
      <c r="E380" t="s">
        <v>439</v>
      </c>
      <c r="G380">
        <v>28440.8397</v>
      </c>
      <c r="H380">
        <v>25464.2368505999</v>
      </c>
      <c r="I380" s="1">
        <f t="shared" si="5"/>
        <v>-0.10465945734366275</v>
      </c>
    </row>
    <row r="381" spans="1:9" x14ac:dyDescent="0.35">
      <c r="A381">
        <v>827</v>
      </c>
      <c r="B381" s="2" t="s">
        <v>713</v>
      </c>
      <c r="C381" t="s">
        <v>714</v>
      </c>
      <c r="D381" t="s">
        <v>438</v>
      </c>
      <c r="E381" t="s">
        <v>439</v>
      </c>
      <c r="F381">
        <v>155873.64780000001</v>
      </c>
      <c r="G381">
        <v>155873.64780000001</v>
      </c>
      <c r="H381">
        <v>6589.2786650400003</v>
      </c>
      <c r="I381" s="1">
        <f t="shared" si="5"/>
        <v>-0.95772679501608471</v>
      </c>
    </row>
    <row r="382" spans="1:9" x14ac:dyDescent="0.35">
      <c r="A382">
        <v>828</v>
      </c>
      <c r="B382" s="2" t="s">
        <v>715</v>
      </c>
      <c r="C382" t="s">
        <v>716</v>
      </c>
      <c r="D382" t="s">
        <v>438</v>
      </c>
      <c r="E382" t="s">
        <v>439</v>
      </c>
      <c r="F382">
        <v>9216825.8719999995</v>
      </c>
      <c r="G382">
        <v>9216825.8719999995</v>
      </c>
      <c r="H382">
        <v>4234504.3020400004</v>
      </c>
      <c r="I382" s="1">
        <f t="shared" si="5"/>
        <v>-0.5405680479541124</v>
      </c>
    </row>
    <row r="383" spans="1:9" x14ac:dyDescent="0.35">
      <c r="A383">
        <v>829</v>
      </c>
      <c r="B383" s="2" t="s">
        <v>436</v>
      </c>
      <c r="C383" t="s">
        <v>717</v>
      </c>
      <c r="D383" t="s">
        <v>438</v>
      </c>
      <c r="E383" t="s">
        <v>439</v>
      </c>
      <c r="G383">
        <v>4770.7803000000004</v>
      </c>
      <c r="H383">
        <v>4403.3013487600001</v>
      </c>
      <c r="I383" s="1">
        <f t="shared" si="5"/>
        <v>-7.7027011962802025E-2</v>
      </c>
    </row>
    <row r="384" spans="1:9" x14ac:dyDescent="0.35">
      <c r="A384">
        <v>830</v>
      </c>
      <c r="B384" s="2" t="s">
        <v>436</v>
      </c>
      <c r="C384" t="s">
        <v>718</v>
      </c>
      <c r="D384" t="s">
        <v>438</v>
      </c>
      <c r="E384" t="s">
        <v>439</v>
      </c>
      <c r="G384">
        <v>229830.19020000001</v>
      </c>
      <c r="H384">
        <v>224005.59614999901</v>
      </c>
      <c r="I384" s="1">
        <f t="shared" si="5"/>
        <v>-2.5343032805796299E-2</v>
      </c>
    </row>
    <row r="385" spans="1:9" x14ac:dyDescent="0.35">
      <c r="A385">
        <v>831</v>
      </c>
      <c r="B385" s="2" t="s">
        <v>719</v>
      </c>
      <c r="C385" t="s">
        <v>720</v>
      </c>
      <c r="D385" t="s">
        <v>438</v>
      </c>
      <c r="E385" t="s">
        <v>439</v>
      </c>
      <c r="F385">
        <v>1561027.7239999999</v>
      </c>
      <c r="G385">
        <v>1561027.7239999999</v>
      </c>
      <c r="H385">
        <v>604764.18533999904</v>
      </c>
      <c r="I385" s="1">
        <f t="shared" si="5"/>
        <v>-0.61258587785337815</v>
      </c>
    </row>
    <row r="386" spans="1:9" x14ac:dyDescent="0.35">
      <c r="A386">
        <v>832</v>
      </c>
      <c r="B386" s="2" t="s">
        <v>721</v>
      </c>
      <c r="C386" t="s">
        <v>722</v>
      </c>
      <c r="D386" t="s">
        <v>438</v>
      </c>
      <c r="E386" t="s">
        <v>439</v>
      </c>
      <c r="G386">
        <v>468042.64649999997</v>
      </c>
      <c r="H386">
        <v>458321.10113000002</v>
      </c>
      <c r="I386" s="1">
        <f t="shared" si="5"/>
        <v>-2.0770640117299545E-2</v>
      </c>
    </row>
    <row r="387" spans="1:9" x14ac:dyDescent="0.35">
      <c r="A387">
        <v>833</v>
      </c>
      <c r="B387" s="2" t="s">
        <v>723</v>
      </c>
      <c r="C387" t="s">
        <v>724</v>
      </c>
      <c r="D387" t="s">
        <v>438</v>
      </c>
      <c r="E387" t="s">
        <v>439</v>
      </c>
      <c r="G387">
        <v>107671.44960000001</v>
      </c>
      <c r="H387">
        <v>103215.634663</v>
      </c>
      <c r="I387" s="1">
        <f t="shared" ref="I387:I450" si="6">((H387-G387))/G387</f>
        <v>-4.1383439654182966E-2</v>
      </c>
    </row>
    <row r="388" spans="1:9" x14ac:dyDescent="0.35">
      <c r="A388">
        <v>836</v>
      </c>
      <c r="B388" s="2" t="s">
        <v>725</v>
      </c>
      <c r="C388" t="s">
        <v>726</v>
      </c>
      <c r="D388" t="s">
        <v>438</v>
      </c>
      <c r="E388" t="s">
        <v>439</v>
      </c>
      <c r="F388">
        <v>1772011.098</v>
      </c>
      <c r="G388">
        <v>1772011.098</v>
      </c>
      <c r="H388">
        <v>1769279.63523999</v>
      </c>
      <c r="I388" s="1">
        <f t="shared" si="6"/>
        <v>-1.5414478854522591E-3</v>
      </c>
    </row>
    <row r="389" spans="1:9" x14ac:dyDescent="0.35">
      <c r="A389">
        <v>838</v>
      </c>
      <c r="B389" s="2" t="s">
        <v>436</v>
      </c>
      <c r="C389" t="s">
        <v>727</v>
      </c>
      <c r="D389" t="s">
        <v>438</v>
      </c>
      <c r="E389" t="s">
        <v>439</v>
      </c>
      <c r="G389">
        <v>425821.42979999998</v>
      </c>
      <c r="H389">
        <v>905995.495536</v>
      </c>
      <c r="I389" s="1">
        <f t="shared" si="6"/>
        <v>1.1276418520353202</v>
      </c>
    </row>
    <row r="390" spans="1:9" x14ac:dyDescent="0.35">
      <c r="A390">
        <v>839</v>
      </c>
      <c r="B390" s="2" t="s">
        <v>436</v>
      </c>
      <c r="C390" t="s">
        <v>728</v>
      </c>
      <c r="D390" t="s">
        <v>438</v>
      </c>
      <c r="E390" t="s">
        <v>439</v>
      </c>
      <c r="G390">
        <v>7938.1107000000002</v>
      </c>
      <c r="H390">
        <v>7578.467799</v>
      </c>
      <c r="I390" s="1">
        <f t="shared" si="6"/>
        <v>-4.53058560899132E-2</v>
      </c>
    </row>
    <row r="391" spans="1:9" x14ac:dyDescent="0.35">
      <c r="A391">
        <v>844</v>
      </c>
      <c r="B391" s="2" t="s">
        <v>729</v>
      </c>
      <c r="C391" t="s">
        <v>730</v>
      </c>
      <c r="D391" t="s">
        <v>438</v>
      </c>
      <c r="E391" t="s">
        <v>439</v>
      </c>
      <c r="F391">
        <v>1385434.0660000001</v>
      </c>
      <c r="G391">
        <v>1385434.0660000001</v>
      </c>
      <c r="H391">
        <v>26785.461613399901</v>
      </c>
      <c r="I391" s="1">
        <f t="shared" si="6"/>
        <v>-0.98066637578016658</v>
      </c>
    </row>
    <row r="392" spans="1:9" x14ac:dyDescent="0.35">
      <c r="A392">
        <v>845</v>
      </c>
      <c r="B392" s="2" t="s">
        <v>436</v>
      </c>
      <c r="C392" t="s">
        <v>731</v>
      </c>
      <c r="D392" t="s">
        <v>438</v>
      </c>
      <c r="E392" t="s">
        <v>439</v>
      </c>
      <c r="G392">
        <v>262200.18239999999</v>
      </c>
      <c r="H392">
        <v>258408.67457800001</v>
      </c>
      <c r="I392" s="1">
        <f t="shared" si="6"/>
        <v>-1.44603553944743E-2</v>
      </c>
    </row>
    <row r="393" spans="1:9" x14ac:dyDescent="0.35">
      <c r="A393">
        <v>846</v>
      </c>
      <c r="B393" s="2" t="s">
        <v>732</v>
      </c>
      <c r="C393" t="s">
        <v>733</v>
      </c>
      <c r="D393" t="s">
        <v>438</v>
      </c>
      <c r="E393" t="s">
        <v>439</v>
      </c>
      <c r="G393">
        <v>39869.282700000003</v>
      </c>
      <c r="H393">
        <v>38771.329476799903</v>
      </c>
      <c r="I393" s="1">
        <f t="shared" si="6"/>
        <v>-2.7538825603203042E-2</v>
      </c>
    </row>
    <row r="394" spans="1:9" x14ac:dyDescent="0.35">
      <c r="A394">
        <v>847</v>
      </c>
      <c r="B394" s="2" t="s">
        <v>436</v>
      </c>
      <c r="C394" t="s">
        <v>734</v>
      </c>
      <c r="D394" t="s">
        <v>438</v>
      </c>
      <c r="E394" t="s">
        <v>439</v>
      </c>
      <c r="G394">
        <v>23450.649300000001</v>
      </c>
      <c r="H394">
        <v>22472.026949200001</v>
      </c>
      <c r="I394" s="1">
        <f t="shared" si="6"/>
        <v>-4.1731140928366543E-2</v>
      </c>
    </row>
    <row r="395" spans="1:9" x14ac:dyDescent="0.35">
      <c r="A395">
        <v>848</v>
      </c>
      <c r="B395" s="2" t="s">
        <v>436</v>
      </c>
      <c r="C395" t="s">
        <v>735</v>
      </c>
      <c r="D395" t="s">
        <v>438</v>
      </c>
      <c r="E395" t="s">
        <v>439</v>
      </c>
      <c r="G395">
        <v>75244.326300000001</v>
      </c>
      <c r="H395">
        <v>73722.1607602</v>
      </c>
      <c r="I395" s="1">
        <f t="shared" si="6"/>
        <v>-2.0229638760151943E-2</v>
      </c>
    </row>
    <row r="396" spans="1:9" x14ac:dyDescent="0.35">
      <c r="A396">
        <v>849</v>
      </c>
      <c r="B396" s="2" t="s">
        <v>436</v>
      </c>
      <c r="C396" t="s">
        <v>736</v>
      </c>
      <c r="D396" t="s">
        <v>438</v>
      </c>
      <c r="E396" t="s">
        <v>439</v>
      </c>
      <c r="G396">
        <v>37227.914100000002</v>
      </c>
      <c r="H396">
        <v>35614.593764899902</v>
      </c>
      <c r="I396" s="1">
        <f t="shared" si="6"/>
        <v>-4.3336307555842869E-2</v>
      </c>
    </row>
    <row r="397" spans="1:9" x14ac:dyDescent="0.35">
      <c r="A397">
        <v>850</v>
      </c>
      <c r="B397" s="2" t="s">
        <v>436</v>
      </c>
      <c r="C397" t="s">
        <v>737</v>
      </c>
      <c r="D397" t="s">
        <v>438</v>
      </c>
      <c r="E397" t="s">
        <v>439</v>
      </c>
      <c r="G397">
        <v>51124.109400000001</v>
      </c>
      <c r="H397">
        <v>49475.646102799903</v>
      </c>
      <c r="I397" s="1">
        <f t="shared" si="6"/>
        <v>-3.2244342572353896E-2</v>
      </c>
    </row>
    <row r="398" spans="1:9" x14ac:dyDescent="0.35">
      <c r="A398">
        <v>851</v>
      </c>
      <c r="B398" s="2" t="s">
        <v>738</v>
      </c>
      <c r="C398" t="s">
        <v>739</v>
      </c>
      <c r="D398" t="s">
        <v>438</v>
      </c>
      <c r="E398" t="s">
        <v>439</v>
      </c>
      <c r="G398">
        <v>75127.174199999994</v>
      </c>
      <c r="H398">
        <v>73417.206736399894</v>
      </c>
      <c r="I398" s="1">
        <f t="shared" si="6"/>
        <v>-2.2760971403608311E-2</v>
      </c>
    </row>
    <row r="399" spans="1:9" x14ac:dyDescent="0.35">
      <c r="A399">
        <v>852</v>
      </c>
      <c r="B399" s="2" t="s">
        <v>740</v>
      </c>
      <c r="C399" t="s">
        <v>741</v>
      </c>
      <c r="D399" t="s">
        <v>438</v>
      </c>
      <c r="E399" t="s">
        <v>439</v>
      </c>
      <c r="F399">
        <v>3678239.156</v>
      </c>
      <c r="G399">
        <v>3678239.156</v>
      </c>
      <c r="H399">
        <v>3583801.2592500001</v>
      </c>
      <c r="I399" s="1">
        <f t="shared" si="6"/>
        <v>-2.5674757063023294E-2</v>
      </c>
    </row>
    <row r="400" spans="1:9" x14ac:dyDescent="0.35">
      <c r="A400">
        <v>856</v>
      </c>
      <c r="B400" s="2" t="s">
        <v>742</v>
      </c>
      <c r="C400" t="s">
        <v>743</v>
      </c>
      <c r="D400" t="s">
        <v>438</v>
      </c>
      <c r="E400" t="s">
        <v>439</v>
      </c>
      <c r="F400">
        <v>280326.07980000001</v>
      </c>
      <c r="G400">
        <v>280326.07980000001</v>
      </c>
      <c r="H400">
        <v>409673.995383</v>
      </c>
      <c r="I400" s="1">
        <f t="shared" si="6"/>
        <v>0.46141948574775449</v>
      </c>
    </row>
    <row r="401" spans="1:9" x14ac:dyDescent="0.35">
      <c r="A401">
        <v>860</v>
      </c>
      <c r="B401" s="2" t="s">
        <v>744</v>
      </c>
      <c r="C401" t="s">
        <v>745</v>
      </c>
      <c r="D401" t="s">
        <v>438</v>
      </c>
      <c r="E401" t="s">
        <v>439</v>
      </c>
      <c r="G401">
        <v>24460.113600000001</v>
      </c>
      <c r="H401">
        <v>23760.320861200002</v>
      </c>
      <c r="I401" s="1">
        <f t="shared" si="6"/>
        <v>-2.8609545738168561E-2</v>
      </c>
    </row>
    <row r="402" spans="1:9" x14ac:dyDescent="0.35">
      <c r="A402">
        <v>861</v>
      </c>
      <c r="B402" s="2" t="s">
        <v>746</v>
      </c>
      <c r="C402" t="s">
        <v>747</v>
      </c>
      <c r="D402" t="s">
        <v>438</v>
      </c>
      <c r="E402" t="s">
        <v>439</v>
      </c>
      <c r="G402">
        <v>93215.502900000007</v>
      </c>
      <c r="H402">
        <v>91062.892380899895</v>
      </c>
      <c r="I402" s="1">
        <f t="shared" si="6"/>
        <v>-2.3092838123819331E-2</v>
      </c>
    </row>
    <row r="403" spans="1:9" x14ac:dyDescent="0.35">
      <c r="A403">
        <v>862</v>
      </c>
      <c r="B403" s="2" t="s">
        <v>436</v>
      </c>
      <c r="C403" t="s">
        <v>748</v>
      </c>
      <c r="D403" t="s">
        <v>438</v>
      </c>
      <c r="E403" t="s">
        <v>439</v>
      </c>
      <c r="G403">
        <v>1005199.475</v>
      </c>
      <c r="H403">
        <v>993769.85549600003</v>
      </c>
      <c r="I403" s="1">
        <f t="shared" si="6"/>
        <v>-1.1370498879339292E-2</v>
      </c>
    </row>
    <row r="404" spans="1:9" x14ac:dyDescent="0.35">
      <c r="A404">
        <v>863</v>
      </c>
      <c r="B404" s="2" t="s">
        <v>732</v>
      </c>
      <c r="C404" t="s">
        <v>749</v>
      </c>
      <c r="D404" t="s">
        <v>438</v>
      </c>
      <c r="E404" t="s">
        <v>439</v>
      </c>
      <c r="G404">
        <v>70764.092099999994</v>
      </c>
      <c r="H404">
        <v>66908.691592899893</v>
      </c>
      <c r="I404" s="1">
        <f t="shared" si="6"/>
        <v>-5.448244148532079E-2</v>
      </c>
    </row>
    <row r="405" spans="1:9" x14ac:dyDescent="0.35">
      <c r="A405">
        <v>864</v>
      </c>
      <c r="B405" s="2" t="s">
        <v>436</v>
      </c>
      <c r="C405" t="s">
        <v>750</v>
      </c>
      <c r="D405" t="s">
        <v>438</v>
      </c>
      <c r="E405" t="s">
        <v>439</v>
      </c>
      <c r="G405">
        <v>12615.525</v>
      </c>
      <c r="H405">
        <v>10311.5539164</v>
      </c>
      <c r="I405" s="1">
        <f t="shared" si="6"/>
        <v>-0.18262982187423826</v>
      </c>
    </row>
    <row r="406" spans="1:9" x14ac:dyDescent="0.35">
      <c r="A406">
        <v>865</v>
      </c>
      <c r="B406" s="2" t="s">
        <v>751</v>
      </c>
      <c r="C406" t="s">
        <v>752</v>
      </c>
      <c r="D406" t="s">
        <v>438</v>
      </c>
      <c r="E406" t="s">
        <v>439</v>
      </c>
      <c r="G406">
        <v>47018.673000000003</v>
      </c>
      <c r="H406">
        <v>45446.638246000002</v>
      </c>
      <c r="I406" s="1">
        <f t="shared" si="6"/>
        <v>-3.3434264595259847E-2</v>
      </c>
    </row>
    <row r="407" spans="1:9" x14ac:dyDescent="0.35">
      <c r="A407">
        <v>866</v>
      </c>
      <c r="B407" s="2" t="s">
        <v>436</v>
      </c>
      <c r="C407" t="s">
        <v>753</v>
      </c>
      <c r="D407" t="s">
        <v>438</v>
      </c>
      <c r="E407" t="s">
        <v>439</v>
      </c>
      <c r="G407">
        <v>926.10180000000003</v>
      </c>
      <c r="H407">
        <v>25517.793799700001</v>
      </c>
      <c r="I407" s="1">
        <f t="shared" si="6"/>
        <v>26.553983589817015</v>
      </c>
    </row>
    <row r="408" spans="1:9" x14ac:dyDescent="0.35">
      <c r="A408">
        <v>867</v>
      </c>
      <c r="B408" s="2" t="s">
        <v>436</v>
      </c>
      <c r="C408" t="s">
        <v>754</v>
      </c>
      <c r="D408" t="s">
        <v>438</v>
      </c>
      <c r="E408" t="s">
        <v>439</v>
      </c>
      <c r="G408">
        <v>11687.422500000001</v>
      </c>
      <c r="H408">
        <v>10569.682848300001</v>
      </c>
      <c r="I408" s="1">
        <f t="shared" si="6"/>
        <v>-9.5636112384916316E-2</v>
      </c>
    </row>
    <row r="409" spans="1:9" x14ac:dyDescent="0.35">
      <c r="A409">
        <v>868</v>
      </c>
      <c r="B409" s="2" t="s">
        <v>755</v>
      </c>
      <c r="C409" t="s">
        <v>756</v>
      </c>
      <c r="D409" t="s">
        <v>438</v>
      </c>
      <c r="E409" t="s">
        <v>439</v>
      </c>
      <c r="G409">
        <v>138682.96650000001</v>
      </c>
      <c r="H409">
        <v>134718.43222899901</v>
      </c>
      <c r="I409" s="1">
        <f t="shared" si="6"/>
        <v>-2.8587031061244286E-2</v>
      </c>
    </row>
    <row r="410" spans="1:9" x14ac:dyDescent="0.35">
      <c r="A410">
        <v>869</v>
      </c>
      <c r="B410" s="2" t="s">
        <v>757</v>
      </c>
      <c r="C410" t="s">
        <v>758</v>
      </c>
      <c r="D410" t="s">
        <v>438</v>
      </c>
      <c r="E410" t="s">
        <v>439</v>
      </c>
      <c r="G410">
        <v>211436.64360000001</v>
      </c>
      <c r="H410">
        <v>509614.671231999</v>
      </c>
      <c r="I410" s="1">
        <f t="shared" si="6"/>
        <v>1.4102476399317898</v>
      </c>
    </row>
    <row r="411" spans="1:9" x14ac:dyDescent="0.35">
      <c r="A411">
        <v>870</v>
      </c>
      <c r="B411" s="2" t="s">
        <v>759</v>
      </c>
      <c r="C411" t="s">
        <v>760</v>
      </c>
      <c r="D411" t="s">
        <v>438</v>
      </c>
      <c r="E411" t="s">
        <v>439</v>
      </c>
      <c r="F411">
        <v>4333979.0290000001</v>
      </c>
      <c r="G411">
        <v>4333979.0290000001</v>
      </c>
      <c r="H411">
        <v>4332035.3716000002</v>
      </c>
      <c r="I411" s="1">
        <f t="shared" si="6"/>
        <v>-4.4846949812038631E-4</v>
      </c>
    </row>
    <row r="412" spans="1:9" x14ac:dyDescent="0.35">
      <c r="A412">
        <v>874</v>
      </c>
      <c r="B412" s="2" t="s">
        <v>761</v>
      </c>
      <c r="C412" t="s">
        <v>762</v>
      </c>
      <c r="D412" t="s">
        <v>438</v>
      </c>
      <c r="E412" t="s">
        <v>439</v>
      </c>
      <c r="G412">
        <v>1132594.2690000001</v>
      </c>
      <c r="H412">
        <v>476988.98912599898</v>
      </c>
      <c r="I412" s="1">
        <f t="shared" si="6"/>
        <v>-0.57885272583345648</v>
      </c>
    </row>
    <row r="413" spans="1:9" x14ac:dyDescent="0.35">
      <c r="A413">
        <v>875</v>
      </c>
      <c r="B413" s="2" t="s">
        <v>763</v>
      </c>
      <c r="C413" t="s">
        <v>764</v>
      </c>
      <c r="D413" t="s">
        <v>438</v>
      </c>
      <c r="E413" t="s">
        <v>439</v>
      </c>
      <c r="F413">
        <v>2932167.0109999999</v>
      </c>
      <c r="G413">
        <v>2932167.0109999999</v>
      </c>
      <c r="H413">
        <v>2651083.0298999902</v>
      </c>
      <c r="I413" s="1">
        <f t="shared" si="6"/>
        <v>-9.5862200224450231E-2</v>
      </c>
    </row>
    <row r="414" spans="1:9" x14ac:dyDescent="0.35">
      <c r="A414">
        <v>876</v>
      </c>
      <c r="B414" s="2" t="s">
        <v>765</v>
      </c>
      <c r="C414" t="s">
        <v>766</v>
      </c>
      <c r="D414" t="s">
        <v>438</v>
      </c>
      <c r="E414" t="s">
        <v>439</v>
      </c>
      <c r="F414">
        <v>1768766.1850000001</v>
      </c>
      <c r="G414">
        <v>1768766.1850000001</v>
      </c>
      <c r="H414">
        <v>522720.72229900002</v>
      </c>
      <c r="I414" s="1">
        <f t="shared" si="6"/>
        <v>-0.70447155382552729</v>
      </c>
    </row>
    <row r="415" spans="1:9" x14ac:dyDescent="0.35">
      <c r="A415">
        <v>882</v>
      </c>
      <c r="B415" s="2" t="s">
        <v>519</v>
      </c>
      <c r="C415" t="s">
        <v>767</v>
      </c>
      <c r="D415" t="s">
        <v>438</v>
      </c>
      <c r="E415" t="s">
        <v>439</v>
      </c>
      <c r="G415">
        <v>116996.2677</v>
      </c>
      <c r="H415">
        <v>95824.852448100006</v>
      </c>
      <c r="I415" s="1">
        <f t="shared" si="6"/>
        <v>-0.18095803967172186</v>
      </c>
    </row>
    <row r="416" spans="1:9" x14ac:dyDescent="0.35">
      <c r="A416">
        <v>883</v>
      </c>
      <c r="B416" s="2" t="s">
        <v>768</v>
      </c>
      <c r="C416" t="s">
        <v>769</v>
      </c>
      <c r="D416" t="s">
        <v>438</v>
      </c>
      <c r="E416" t="s">
        <v>439</v>
      </c>
      <c r="G416">
        <v>121032.12420000001</v>
      </c>
      <c r="H416">
        <v>5045.4790891900002</v>
      </c>
      <c r="I416" s="1">
        <f t="shared" si="6"/>
        <v>-0.95831289318815405</v>
      </c>
    </row>
    <row r="417" spans="1:9" x14ac:dyDescent="0.35">
      <c r="A417">
        <v>888</v>
      </c>
      <c r="B417" s="2" t="s">
        <v>770</v>
      </c>
      <c r="C417" t="s">
        <v>771</v>
      </c>
      <c r="D417" t="s">
        <v>438</v>
      </c>
      <c r="E417" t="s">
        <v>439</v>
      </c>
      <c r="F417">
        <v>6636.5442000000003</v>
      </c>
      <c r="G417">
        <v>6636.5442000000003</v>
      </c>
      <c r="H417">
        <v>67491.307908200004</v>
      </c>
      <c r="I417" s="1">
        <f t="shared" si="6"/>
        <v>9.1696464114862675</v>
      </c>
    </row>
    <row r="418" spans="1:9" x14ac:dyDescent="0.35">
      <c r="A418">
        <v>890</v>
      </c>
      <c r="B418" s="2" t="s">
        <v>772</v>
      </c>
      <c r="C418" t="s">
        <v>773</v>
      </c>
      <c r="D418" t="s">
        <v>438</v>
      </c>
      <c r="E418" t="s">
        <v>439</v>
      </c>
      <c r="G418">
        <v>367524.58860000002</v>
      </c>
      <c r="H418">
        <v>72957.305449399893</v>
      </c>
      <c r="I418" s="1">
        <f t="shared" si="6"/>
        <v>-0.80149000172392859</v>
      </c>
    </row>
    <row r="419" spans="1:9" x14ac:dyDescent="0.35">
      <c r="A419">
        <v>892</v>
      </c>
      <c r="B419" s="2" t="s">
        <v>774</v>
      </c>
      <c r="C419" t="s">
        <v>775</v>
      </c>
      <c r="D419" t="s">
        <v>438</v>
      </c>
      <c r="E419" t="s">
        <v>439</v>
      </c>
      <c r="F419">
        <v>7000782.3049999997</v>
      </c>
      <c r="G419">
        <v>7000782.3049999997</v>
      </c>
      <c r="H419">
        <v>7090634.2342900001</v>
      </c>
      <c r="I419" s="1">
        <f t="shared" si="6"/>
        <v>1.2834555536147377E-2</v>
      </c>
    </row>
    <row r="420" spans="1:9" x14ac:dyDescent="0.35">
      <c r="A420">
        <v>894</v>
      </c>
      <c r="B420" s="2" t="s">
        <v>776</v>
      </c>
      <c r="C420" t="s">
        <v>777</v>
      </c>
      <c r="D420" t="s">
        <v>438</v>
      </c>
      <c r="E420" t="s">
        <v>439</v>
      </c>
      <c r="G420">
        <v>111572.37</v>
      </c>
      <c r="H420">
        <v>41188.654833499902</v>
      </c>
      <c r="I420" s="1">
        <f t="shared" si="6"/>
        <v>-0.63083463375834092</v>
      </c>
    </row>
    <row r="421" spans="1:9" x14ac:dyDescent="0.35">
      <c r="A421">
        <v>896</v>
      </c>
      <c r="B421" s="2" t="s">
        <v>778</v>
      </c>
      <c r="C421" t="s">
        <v>779</v>
      </c>
      <c r="D421" t="s">
        <v>438</v>
      </c>
      <c r="E421" t="s">
        <v>439</v>
      </c>
      <c r="G421">
        <v>308668.6629</v>
      </c>
      <c r="H421">
        <v>24269.836690299901</v>
      </c>
      <c r="I421" s="1">
        <f t="shared" si="6"/>
        <v>-0.92137252786764867</v>
      </c>
    </row>
    <row r="422" spans="1:9" x14ac:dyDescent="0.35">
      <c r="A422">
        <v>900</v>
      </c>
      <c r="B422" s="2" t="s">
        <v>436</v>
      </c>
      <c r="C422" t="s">
        <v>780</v>
      </c>
      <c r="D422" t="s">
        <v>438</v>
      </c>
      <c r="E422" t="s">
        <v>439</v>
      </c>
      <c r="G422">
        <v>108201.85739999999</v>
      </c>
      <c r="H422">
        <v>3743.0530500599898</v>
      </c>
      <c r="I422" s="1">
        <f t="shared" si="6"/>
        <v>-0.96540675788750385</v>
      </c>
    </row>
    <row r="423" spans="1:9" x14ac:dyDescent="0.35">
      <c r="A423">
        <v>901</v>
      </c>
      <c r="B423" s="2" t="s">
        <v>781</v>
      </c>
      <c r="C423" t="s">
        <v>782</v>
      </c>
      <c r="D423" t="s">
        <v>438</v>
      </c>
      <c r="E423" t="s">
        <v>439</v>
      </c>
      <c r="F423">
        <v>6053265.6799999997</v>
      </c>
      <c r="G423">
        <v>6053265.6799999997</v>
      </c>
      <c r="H423">
        <v>6176233.1386099895</v>
      </c>
      <c r="I423" s="1">
        <f t="shared" si="6"/>
        <v>2.0314234515804344E-2</v>
      </c>
    </row>
    <row r="424" spans="1:9" x14ac:dyDescent="0.35">
      <c r="A424">
        <v>902</v>
      </c>
      <c r="B424" s="2" t="s">
        <v>783</v>
      </c>
      <c r="C424" t="s">
        <v>784</v>
      </c>
      <c r="D424" t="s">
        <v>438</v>
      </c>
      <c r="E424" t="s">
        <v>439</v>
      </c>
      <c r="F424">
        <v>66607.971300000005</v>
      </c>
      <c r="G424">
        <v>66607.971300000005</v>
      </c>
      <c r="H424">
        <v>3956.9164740599899</v>
      </c>
      <c r="I424" s="1">
        <f t="shared" si="6"/>
        <v>-0.94059394999078749</v>
      </c>
    </row>
    <row r="425" spans="1:9" x14ac:dyDescent="0.35">
      <c r="A425">
        <v>904</v>
      </c>
      <c r="B425" s="2" t="s">
        <v>785</v>
      </c>
      <c r="C425" t="s">
        <v>786</v>
      </c>
      <c r="D425" t="s">
        <v>438</v>
      </c>
      <c r="E425" t="s">
        <v>439</v>
      </c>
      <c r="F425">
        <v>1480904.58</v>
      </c>
      <c r="G425">
        <v>1480904.58</v>
      </c>
      <c r="H425">
        <v>1608479.1395799899</v>
      </c>
      <c r="I425" s="1">
        <f t="shared" si="6"/>
        <v>8.6146373846713253E-2</v>
      </c>
    </row>
    <row r="426" spans="1:9" x14ac:dyDescent="0.35">
      <c r="A426">
        <v>905</v>
      </c>
      <c r="B426" s="2" t="s">
        <v>787</v>
      </c>
      <c r="C426" t="s">
        <v>788</v>
      </c>
      <c r="D426" t="s">
        <v>438</v>
      </c>
      <c r="E426" t="s">
        <v>439</v>
      </c>
      <c r="F426">
        <v>13184453.17</v>
      </c>
      <c r="G426">
        <v>13184453.17</v>
      </c>
      <c r="H426">
        <v>32845329.151799899</v>
      </c>
      <c r="I426" s="1">
        <f t="shared" si="6"/>
        <v>1.4912166419261437</v>
      </c>
    </row>
    <row r="427" spans="1:9" x14ac:dyDescent="0.35">
      <c r="A427">
        <v>907</v>
      </c>
      <c r="B427" s="2" t="s">
        <v>789</v>
      </c>
      <c r="C427" t="s">
        <v>790</v>
      </c>
      <c r="D427" t="s">
        <v>438</v>
      </c>
      <c r="E427" t="s">
        <v>439</v>
      </c>
      <c r="F427">
        <v>4343963.1890000002</v>
      </c>
      <c r="G427">
        <v>4343963.1890000002</v>
      </c>
      <c r="H427">
        <v>4342329.7065300001</v>
      </c>
      <c r="I427" s="1">
        <f t="shared" si="6"/>
        <v>-3.7603506266732379E-4</v>
      </c>
    </row>
    <row r="428" spans="1:9" x14ac:dyDescent="0.35">
      <c r="A428">
        <v>909</v>
      </c>
      <c r="B428" s="2" t="s">
        <v>791</v>
      </c>
      <c r="C428" t="s">
        <v>792</v>
      </c>
      <c r="D428" t="s">
        <v>438</v>
      </c>
      <c r="E428" t="s">
        <v>439</v>
      </c>
      <c r="G428">
        <v>519941.91600000003</v>
      </c>
      <c r="H428">
        <v>30881.7524983</v>
      </c>
      <c r="I428" s="1">
        <f t="shared" si="6"/>
        <v>-0.94060538004729743</v>
      </c>
    </row>
    <row r="429" spans="1:9" x14ac:dyDescent="0.35">
      <c r="A429">
        <v>914</v>
      </c>
      <c r="B429" s="2" t="s">
        <v>793</v>
      </c>
      <c r="C429" t="s">
        <v>794</v>
      </c>
      <c r="D429" t="s">
        <v>438</v>
      </c>
      <c r="E429" t="s">
        <v>439</v>
      </c>
      <c r="F429">
        <v>5837918.1119999997</v>
      </c>
      <c r="G429">
        <v>5837918.1119999997</v>
      </c>
      <c r="H429">
        <v>114005.06269200001</v>
      </c>
      <c r="I429" s="1">
        <f t="shared" si="6"/>
        <v>-0.98047162353002881</v>
      </c>
    </row>
    <row r="430" spans="1:9" x14ac:dyDescent="0.35">
      <c r="A430">
        <v>915</v>
      </c>
      <c r="B430" s="2" t="s">
        <v>451</v>
      </c>
      <c r="C430" t="s">
        <v>795</v>
      </c>
      <c r="D430" t="s">
        <v>438</v>
      </c>
      <c r="E430" t="s">
        <v>439</v>
      </c>
      <c r="G430">
        <v>1998.6993</v>
      </c>
      <c r="H430">
        <v>1787.28581819999</v>
      </c>
      <c r="I430" s="1">
        <f t="shared" si="6"/>
        <v>-0.10577553201725243</v>
      </c>
    </row>
    <row r="431" spans="1:9" x14ac:dyDescent="0.35">
      <c r="A431">
        <v>916</v>
      </c>
      <c r="B431" s="2" t="s">
        <v>796</v>
      </c>
      <c r="C431" t="s">
        <v>797</v>
      </c>
      <c r="D431" t="s">
        <v>438</v>
      </c>
      <c r="E431" t="s">
        <v>439</v>
      </c>
      <c r="G431">
        <v>338068.5048</v>
      </c>
      <c r="H431">
        <v>334190.06794699898</v>
      </c>
      <c r="I431" s="1">
        <f t="shared" si="6"/>
        <v>-1.1472340066979853E-2</v>
      </c>
    </row>
    <row r="432" spans="1:9" x14ac:dyDescent="0.35">
      <c r="A432">
        <v>917</v>
      </c>
      <c r="B432" s="2" t="s">
        <v>451</v>
      </c>
      <c r="C432" t="s">
        <v>798</v>
      </c>
      <c r="D432" t="s">
        <v>438</v>
      </c>
      <c r="E432" t="s">
        <v>439</v>
      </c>
      <c r="G432">
        <v>260285.06789999999</v>
      </c>
      <c r="H432">
        <v>256406.526772999</v>
      </c>
      <c r="I432" s="1">
        <f t="shared" si="6"/>
        <v>-1.4901128052766771E-2</v>
      </c>
    </row>
    <row r="433" spans="1:9" x14ac:dyDescent="0.35">
      <c r="A433">
        <v>918</v>
      </c>
      <c r="B433" s="2" t="s">
        <v>453</v>
      </c>
      <c r="C433" t="s">
        <v>799</v>
      </c>
      <c r="D433" t="s">
        <v>438</v>
      </c>
      <c r="E433" t="s">
        <v>439</v>
      </c>
      <c r="G433">
        <v>36086.8482</v>
      </c>
      <c r="H433">
        <v>33810.8928782</v>
      </c>
      <c r="I433" s="1">
        <f t="shared" si="6"/>
        <v>-6.3068830760343322E-2</v>
      </c>
    </row>
    <row r="434" spans="1:9" x14ac:dyDescent="0.35">
      <c r="A434">
        <v>919</v>
      </c>
      <c r="B434" s="2" t="s">
        <v>453</v>
      </c>
      <c r="C434" t="s">
        <v>800</v>
      </c>
      <c r="D434" t="s">
        <v>438</v>
      </c>
      <c r="E434" t="s">
        <v>439</v>
      </c>
      <c r="G434">
        <v>212407.65</v>
      </c>
      <c r="H434">
        <v>210029.78186700001</v>
      </c>
      <c r="I434" s="1">
        <f t="shared" si="6"/>
        <v>-1.1194832827348646E-2</v>
      </c>
    </row>
    <row r="435" spans="1:9" x14ac:dyDescent="0.35">
      <c r="A435">
        <v>921</v>
      </c>
      <c r="B435" s="2" t="s">
        <v>436</v>
      </c>
      <c r="C435" t="s">
        <v>801</v>
      </c>
      <c r="D435" t="s">
        <v>438</v>
      </c>
      <c r="E435" t="s">
        <v>439</v>
      </c>
      <c r="G435">
        <v>339016.16970000003</v>
      </c>
      <c r="H435">
        <v>9943.3495324300002</v>
      </c>
      <c r="I435" s="1">
        <f t="shared" si="6"/>
        <v>-0.97066998443988972</v>
      </c>
    </row>
    <row r="436" spans="1:9" x14ac:dyDescent="0.35">
      <c r="A436">
        <v>922</v>
      </c>
      <c r="B436" s="2" t="s">
        <v>802</v>
      </c>
      <c r="C436" t="s">
        <v>803</v>
      </c>
      <c r="D436" t="s">
        <v>438</v>
      </c>
      <c r="E436" t="s">
        <v>439</v>
      </c>
      <c r="F436">
        <v>1841799.071</v>
      </c>
      <c r="G436">
        <v>1841799.071</v>
      </c>
      <c r="H436">
        <v>1969300.2070200001</v>
      </c>
      <c r="I436" s="1">
        <f t="shared" si="6"/>
        <v>6.9226409127665423E-2</v>
      </c>
    </row>
    <row r="437" spans="1:9" x14ac:dyDescent="0.35">
      <c r="A437">
        <v>923</v>
      </c>
      <c r="B437" s="2" t="s">
        <v>804</v>
      </c>
      <c r="C437" t="s">
        <v>805</v>
      </c>
      <c r="D437" t="s">
        <v>438</v>
      </c>
      <c r="E437" t="s">
        <v>439</v>
      </c>
      <c r="F437">
        <v>811550.38769999996</v>
      </c>
      <c r="G437">
        <v>811550.38769999996</v>
      </c>
      <c r="H437">
        <v>148511.19512700001</v>
      </c>
      <c r="I437" s="1">
        <f t="shared" si="6"/>
        <v>-0.81700311234168366</v>
      </c>
    </row>
    <row r="438" spans="1:9" x14ac:dyDescent="0.35">
      <c r="A438">
        <v>926</v>
      </c>
      <c r="B438" s="2" t="s">
        <v>806</v>
      </c>
      <c r="C438" t="s">
        <v>807</v>
      </c>
      <c r="D438" t="s">
        <v>438</v>
      </c>
      <c r="E438" t="s">
        <v>439</v>
      </c>
      <c r="F438">
        <v>1449028.76</v>
      </c>
      <c r="G438">
        <v>1449028.76</v>
      </c>
      <c r="H438">
        <v>54029.162800500002</v>
      </c>
      <c r="I438" s="1">
        <f t="shared" si="6"/>
        <v>-0.96271353316651909</v>
      </c>
    </row>
    <row r="439" spans="1:9" x14ac:dyDescent="0.35">
      <c r="A439">
        <v>929</v>
      </c>
      <c r="B439" s="2" t="s">
        <v>808</v>
      </c>
      <c r="C439" t="s">
        <v>809</v>
      </c>
      <c r="D439" t="s">
        <v>438</v>
      </c>
      <c r="E439" t="s">
        <v>439</v>
      </c>
      <c r="F439">
        <v>5409637.1550000003</v>
      </c>
      <c r="G439">
        <v>5409637.1550000003</v>
      </c>
      <c r="H439">
        <v>5407205.5613700002</v>
      </c>
      <c r="I439" s="1">
        <f t="shared" si="6"/>
        <v>-4.4949292537163106E-4</v>
      </c>
    </row>
    <row r="440" spans="1:9" x14ac:dyDescent="0.35">
      <c r="A440">
        <v>932</v>
      </c>
      <c r="B440" s="2" t="s">
        <v>810</v>
      </c>
      <c r="C440" t="s">
        <v>811</v>
      </c>
      <c r="D440" t="s">
        <v>438</v>
      </c>
      <c r="E440" t="s">
        <v>439</v>
      </c>
      <c r="F440">
        <v>709194.57570000004</v>
      </c>
      <c r="G440">
        <v>709194.57570000004</v>
      </c>
      <c r="H440">
        <v>708307.82280800003</v>
      </c>
      <c r="I440" s="1">
        <f t="shared" si="6"/>
        <v>-1.2503661511014269E-3</v>
      </c>
    </row>
    <row r="441" spans="1:9" x14ac:dyDescent="0.35">
      <c r="A441">
        <v>934</v>
      </c>
      <c r="B441" s="2" t="s">
        <v>812</v>
      </c>
      <c r="C441" t="s">
        <v>813</v>
      </c>
      <c r="D441" t="s">
        <v>438</v>
      </c>
      <c r="E441" t="s">
        <v>439</v>
      </c>
      <c r="F441">
        <v>163668.375</v>
      </c>
      <c r="G441">
        <v>163668.375</v>
      </c>
      <c r="H441">
        <v>261461.85418799901</v>
      </c>
      <c r="I441" s="1">
        <f t="shared" si="6"/>
        <v>0.59750992938005898</v>
      </c>
    </row>
    <row r="442" spans="1:9" x14ac:dyDescent="0.35">
      <c r="A442">
        <v>935</v>
      </c>
      <c r="B442" s="2" t="s">
        <v>814</v>
      </c>
      <c r="C442" t="s">
        <v>815</v>
      </c>
      <c r="D442" t="s">
        <v>438</v>
      </c>
      <c r="E442" t="s">
        <v>439</v>
      </c>
      <c r="F442">
        <v>326887.03710000002</v>
      </c>
      <c r="G442">
        <v>326887.03710000002</v>
      </c>
      <c r="H442">
        <v>431318.49139699899</v>
      </c>
      <c r="I442" s="1">
        <f t="shared" si="6"/>
        <v>0.31947260810177586</v>
      </c>
    </row>
    <row r="443" spans="1:9" x14ac:dyDescent="0.35">
      <c r="A443">
        <v>937</v>
      </c>
      <c r="B443" s="2" t="s">
        <v>816</v>
      </c>
      <c r="C443" t="s">
        <v>817</v>
      </c>
      <c r="D443" t="s">
        <v>438</v>
      </c>
      <c r="E443" t="s">
        <v>439</v>
      </c>
      <c r="F443">
        <v>757181.14289999998</v>
      </c>
      <c r="G443">
        <v>757181.14289999998</v>
      </c>
      <c r="H443">
        <v>756523.78051399905</v>
      </c>
      <c r="I443" s="1">
        <f t="shared" si="6"/>
        <v>-8.6817057208164229E-4</v>
      </c>
    </row>
    <row r="444" spans="1:9" x14ac:dyDescent="0.35">
      <c r="A444">
        <v>938</v>
      </c>
      <c r="B444" s="2" t="s">
        <v>818</v>
      </c>
      <c r="C444" t="s">
        <v>819</v>
      </c>
      <c r="D444" t="s">
        <v>438</v>
      </c>
      <c r="E444" t="s">
        <v>439</v>
      </c>
      <c r="G444">
        <v>91459.1106</v>
      </c>
      <c r="H444">
        <v>88394.089472499894</v>
      </c>
      <c r="I444" s="1">
        <f t="shared" si="6"/>
        <v>-3.3512474671933946E-2</v>
      </c>
    </row>
    <row r="445" spans="1:9" x14ac:dyDescent="0.35">
      <c r="A445">
        <v>939</v>
      </c>
      <c r="B445" s="2" t="s">
        <v>590</v>
      </c>
      <c r="C445" t="s">
        <v>820</v>
      </c>
      <c r="D445" t="s">
        <v>438</v>
      </c>
      <c r="E445" t="s">
        <v>439</v>
      </c>
      <c r="G445">
        <v>45278.063999999998</v>
      </c>
      <c r="H445">
        <v>44246.562856500001</v>
      </c>
      <c r="I445" s="1">
        <f t="shared" si="6"/>
        <v>-2.2781476334765502E-2</v>
      </c>
    </row>
    <row r="446" spans="1:9" x14ac:dyDescent="0.35">
      <c r="A446">
        <v>940</v>
      </c>
      <c r="B446" s="2" t="s">
        <v>821</v>
      </c>
      <c r="C446" t="s">
        <v>822</v>
      </c>
      <c r="D446" t="s">
        <v>438</v>
      </c>
      <c r="E446" t="s">
        <v>439</v>
      </c>
      <c r="F446">
        <v>206509.80869999999</v>
      </c>
      <c r="G446">
        <v>206509.80869999999</v>
      </c>
      <c r="H446">
        <v>94031.793700800001</v>
      </c>
      <c r="I446" s="1">
        <f t="shared" si="6"/>
        <v>-0.54466185266094824</v>
      </c>
    </row>
    <row r="447" spans="1:9" x14ac:dyDescent="0.35">
      <c r="A447">
        <v>941</v>
      </c>
      <c r="B447" s="2" t="s">
        <v>823</v>
      </c>
      <c r="C447" t="s">
        <v>824</v>
      </c>
      <c r="D447" t="s">
        <v>438</v>
      </c>
      <c r="E447" t="s">
        <v>439</v>
      </c>
      <c r="F447">
        <v>38675.976300000002</v>
      </c>
      <c r="G447">
        <v>38675.976300000002</v>
      </c>
      <c r="H447">
        <v>54029.162800500002</v>
      </c>
      <c r="I447" s="1">
        <f t="shared" si="6"/>
        <v>0.3969695911852133</v>
      </c>
    </row>
    <row r="448" spans="1:9" x14ac:dyDescent="0.35">
      <c r="A448">
        <v>942</v>
      </c>
      <c r="B448" s="2" t="s">
        <v>825</v>
      </c>
      <c r="C448" t="s">
        <v>826</v>
      </c>
      <c r="D448" t="s">
        <v>438</v>
      </c>
      <c r="E448" t="s">
        <v>439</v>
      </c>
      <c r="G448">
        <v>121403.14290000001</v>
      </c>
      <c r="H448">
        <v>14494.126378700001</v>
      </c>
      <c r="I448" s="1">
        <f t="shared" si="6"/>
        <v>-0.88061160500071367</v>
      </c>
    </row>
    <row r="449" spans="1:9" x14ac:dyDescent="0.35">
      <c r="A449">
        <v>943</v>
      </c>
      <c r="B449" s="2" t="s">
        <v>827</v>
      </c>
      <c r="C449" t="s">
        <v>828</v>
      </c>
      <c r="D449" t="s">
        <v>438</v>
      </c>
      <c r="E449" t="s">
        <v>439</v>
      </c>
      <c r="F449">
        <v>1789457.4240000001</v>
      </c>
      <c r="G449">
        <v>1789457.4240000001</v>
      </c>
      <c r="H449">
        <v>276689.358119999</v>
      </c>
      <c r="I449" s="1">
        <f t="shared" si="6"/>
        <v>-0.84537807135890874</v>
      </c>
    </row>
    <row r="450" spans="1:9" x14ac:dyDescent="0.35">
      <c r="A450">
        <v>945</v>
      </c>
      <c r="B450" s="2" t="s">
        <v>829</v>
      </c>
      <c r="C450" t="s">
        <v>830</v>
      </c>
      <c r="D450" t="s">
        <v>438</v>
      </c>
      <c r="E450" t="s">
        <v>439</v>
      </c>
      <c r="F450">
        <v>5786112.4309999999</v>
      </c>
      <c r="G450">
        <v>5786112.4309999999</v>
      </c>
      <c r="H450">
        <v>5665069.0495300004</v>
      </c>
      <c r="I450" s="1">
        <f t="shared" si="6"/>
        <v>-2.0919638688921882E-2</v>
      </c>
    </row>
    <row r="451" spans="1:9" x14ac:dyDescent="0.35">
      <c r="A451">
        <v>946</v>
      </c>
      <c r="B451" s="2" t="s">
        <v>831</v>
      </c>
      <c r="C451" t="s">
        <v>832</v>
      </c>
      <c r="D451" t="s">
        <v>438</v>
      </c>
      <c r="E451" t="s">
        <v>439</v>
      </c>
      <c r="F451">
        <v>5209856.3669999996</v>
      </c>
      <c r="G451">
        <v>5209856.3669999996</v>
      </c>
      <c r="H451">
        <v>8922044.7243600003</v>
      </c>
      <c r="I451" s="1">
        <f t="shared" ref="I451:I514" si="7">((H451-G451))/G451</f>
        <v>0.71253180430722629</v>
      </c>
    </row>
    <row r="452" spans="1:9" x14ac:dyDescent="0.35">
      <c r="A452">
        <v>947</v>
      </c>
      <c r="B452" s="2" t="s">
        <v>619</v>
      </c>
      <c r="C452" t="s">
        <v>833</v>
      </c>
      <c r="D452" t="s">
        <v>438</v>
      </c>
      <c r="E452" t="s">
        <v>439</v>
      </c>
      <c r="G452">
        <v>36155.094299999997</v>
      </c>
      <c r="H452">
        <v>35030.609827200002</v>
      </c>
      <c r="I452" s="1">
        <f t="shared" si="7"/>
        <v>-3.1101688284076619E-2</v>
      </c>
    </row>
    <row r="453" spans="1:9" x14ac:dyDescent="0.35">
      <c r="A453">
        <v>950</v>
      </c>
      <c r="B453" s="2" t="s">
        <v>834</v>
      </c>
      <c r="C453" t="s">
        <v>835</v>
      </c>
      <c r="D453" t="s">
        <v>438</v>
      </c>
      <c r="E453" t="s">
        <v>439</v>
      </c>
      <c r="F453">
        <v>6273975.79</v>
      </c>
      <c r="G453">
        <v>6273975.79</v>
      </c>
      <c r="H453">
        <v>628783.50590600003</v>
      </c>
      <c r="I453" s="1">
        <f t="shared" si="7"/>
        <v>-0.89977909909881881</v>
      </c>
    </row>
    <row r="454" spans="1:9" x14ac:dyDescent="0.35">
      <c r="A454">
        <v>951</v>
      </c>
      <c r="B454" s="2" t="s">
        <v>836</v>
      </c>
      <c r="C454" t="s">
        <v>837</v>
      </c>
      <c r="D454" t="s">
        <v>438</v>
      </c>
      <c r="E454" t="s">
        <v>439</v>
      </c>
      <c r="G454">
        <v>34010.121599999999</v>
      </c>
      <c r="H454">
        <v>30762.451241499901</v>
      </c>
      <c r="I454" s="1">
        <f t="shared" si="7"/>
        <v>-9.5491289231382753E-2</v>
      </c>
    </row>
    <row r="455" spans="1:9" x14ac:dyDescent="0.35">
      <c r="A455">
        <v>952</v>
      </c>
      <c r="B455" s="2" t="s">
        <v>468</v>
      </c>
      <c r="C455" t="s">
        <v>838</v>
      </c>
      <c r="D455" t="s">
        <v>438</v>
      </c>
      <c r="E455" t="s">
        <v>439</v>
      </c>
      <c r="G455">
        <v>18951.075000000001</v>
      </c>
      <c r="H455">
        <v>18521.164883199901</v>
      </c>
      <c r="I455" s="1">
        <f t="shared" si="7"/>
        <v>-2.2685262804358054E-2</v>
      </c>
    </row>
    <row r="456" spans="1:9" x14ac:dyDescent="0.35">
      <c r="A456">
        <v>953</v>
      </c>
      <c r="B456" s="2" t="s">
        <v>839</v>
      </c>
      <c r="C456" t="s">
        <v>840</v>
      </c>
      <c r="D456" t="s">
        <v>438</v>
      </c>
      <c r="E456" t="s">
        <v>439</v>
      </c>
      <c r="F456">
        <v>4073551.466</v>
      </c>
      <c r="G456">
        <v>4073551.466</v>
      </c>
      <c r="H456">
        <v>4406922.9346899902</v>
      </c>
      <c r="I456" s="1">
        <f t="shared" si="7"/>
        <v>8.1838040214413293E-2</v>
      </c>
    </row>
    <row r="457" spans="1:9" x14ac:dyDescent="0.35">
      <c r="A457">
        <v>954</v>
      </c>
      <c r="B457" s="2" t="s">
        <v>471</v>
      </c>
      <c r="C457" t="s">
        <v>841</v>
      </c>
      <c r="D457" t="s">
        <v>438</v>
      </c>
      <c r="E457" t="s">
        <v>439</v>
      </c>
      <c r="G457">
        <v>76375.166400000002</v>
      </c>
      <c r="H457">
        <v>73757.133078900006</v>
      </c>
      <c r="I457" s="1">
        <f t="shared" si="7"/>
        <v>-3.427859400513196E-2</v>
      </c>
    </row>
    <row r="458" spans="1:9" x14ac:dyDescent="0.35">
      <c r="A458">
        <v>955</v>
      </c>
      <c r="B458" s="2" t="s">
        <v>471</v>
      </c>
      <c r="C458" t="s">
        <v>842</v>
      </c>
      <c r="D458" t="s">
        <v>438</v>
      </c>
      <c r="E458" t="s">
        <v>439</v>
      </c>
      <c r="G458">
        <v>20819.284199999998</v>
      </c>
      <c r="H458">
        <v>18773.698097799901</v>
      </c>
      <c r="I458" s="1">
        <f t="shared" si="7"/>
        <v>-9.8254391579903469E-2</v>
      </c>
    </row>
    <row r="459" spans="1:9" x14ac:dyDescent="0.35">
      <c r="A459">
        <v>957</v>
      </c>
      <c r="B459" s="2" t="s">
        <v>843</v>
      </c>
      <c r="C459" t="s">
        <v>844</v>
      </c>
      <c r="D459" t="s">
        <v>438</v>
      </c>
      <c r="E459" t="s">
        <v>439</v>
      </c>
      <c r="F459">
        <v>49642017.520000003</v>
      </c>
      <c r="G459">
        <v>49642017.520000003</v>
      </c>
      <c r="H459">
        <v>6329769.6863599904</v>
      </c>
      <c r="I459" s="1">
        <f t="shared" si="7"/>
        <v>-0.87249169146258354</v>
      </c>
    </row>
    <row r="460" spans="1:9" x14ac:dyDescent="0.35">
      <c r="A460">
        <v>960</v>
      </c>
      <c r="B460" s="2" t="s">
        <v>845</v>
      </c>
      <c r="C460" t="s">
        <v>846</v>
      </c>
      <c r="D460" t="s">
        <v>438</v>
      </c>
      <c r="E460" t="s">
        <v>439</v>
      </c>
      <c r="F460">
        <v>18473994.300000001</v>
      </c>
      <c r="G460">
        <v>18473994.300000001</v>
      </c>
      <c r="H460">
        <v>15808780.967700001</v>
      </c>
      <c r="I460" s="1">
        <f t="shared" si="7"/>
        <v>-0.14426838554886853</v>
      </c>
    </row>
    <row r="461" spans="1:9" x14ac:dyDescent="0.35">
      <c r="A461">
        <v>961</v>
      </c>
      <c r="B461" s="2" t="s">
        <v>642</v>
      </c>
      <c r="C461" t="s">
        <v>847</v>
      </c>
      <c r="D461" t="s">
        <v>438</v>
      </c>
      <c r="E461" t="s">
        <v>439</v>
      </c>
      <c r="G461">
        <v>21922.559099999999</v>
      </c>
      <c r="H461">
        <v>21316.8269728999</v>
      </c>
      <c r="I461" s="1">
        <f t="shared" si="7"/>
        <v>-2.7630539132637043E-2</v>
      </c>
    </row>
    <row r="462" spans="1:9" x14ac:dyDescent="0.35">
      <c r="A462">
        <v>962</v>
      </c>
      <c r="B462" s="2" t="s">
        <v>642</v>
      </c>
      <c r="C462" t="s">
        <v>848</v>
      </c>
      <c r="D462" t="s">
        <v>438</v>
      </c>
      <c r="E462" t="s">
        <v>439</v>
      </c>
      <c r="G462">
        <v>27663.456600000001</v>
      </c>
      <c r="H462">
        <v>25146.9294483999</v>
      </c>
      <c r="I462" s="1">
        <f t="shared" si="7"/>
        <v>-9.0969367566311327E-2</v>
      </c>
    </row>
    <row r="463" spans="1:9" x14ac:dyDescent="0.35">
      <c r="A463">
        <v>963</v>
      </c>
      <c r="B463" s="2" t="s">
        <v>642</v>
      </c>
      <c r="C463" t="s">
        <v>849</v>
      </c>
      <c r="D463" t="s">
        <v>438</v>
      </c>
      <c r="E463" t="s">
        <v>439</v>
      </c>
      <c r="G463">
        <v>57538.798199999997</v>
      </c>
      <c r="H463">
        <v>56541.628116699903</v>
      </c>
      <c r="I463" s="1">
        <f t="shared" si="7"/>
        <v>-1.7330394698791156E-2</v>
      </c>
    </row>
    <row r="464" spans="1:9" x14ac:dyDescent="0.35">
      <c r="A464">
        <v>964</v>
      </c>
      <c r="B464" s="2" t="s">
        <v>642</v>
      </c>
      <c r="C464" t="s">
        <v>850</v>
      </c>
      <c r="D464" t="s">
        <v>438</v>
      </c>
      <c r="E464" t="s">
        <v>439</v>
      </c>
      <c r="G464">
        <v>384920.45280000003</v>
      </c>
      <c r="H464">
        <v>17348.711372400001</v>
      </c>
      <c r="I464" s="1">
        <f t="shared" si="7"/>
        <v>-0.95492909964591</v>
      </c>
    </row>
    <row r="465" spans="1:9" x14ac:dyDescent="0.35">
      <c r="A465">
        <v>965</v>
      </c>
      <c r="B465" s="2" t="s">
        <v>436</v>
      </c>
      <c r="C465" t="s">
        <v>851</v>
      </c>
      <c r="D465" t="s">
        <v>438</v>
      </c>
      <c r="E465" t="s">
        <v>439</v>
      </c>
      <c r="G465">
        <v>9965.0421000000006</v>
      </c>
      <c r="H465">
        <v>25876.370229700002</v>
      </c>
      <c r="I465" s="1">
        <f t="shared" si="7"/>
        <v>1.5967145918731243</v>
      </c>
    </row>
    <row r="466" spans="1:9" x14ac:dyDescent="0.35">
      <c r="A466">
        <v>968</v>
      </c>
      <c r="B466" s="2" t="s">
        <v>436</v>
      </c>
      <c r="C466" t="s">
        <v>852</v>
      </c>
      <c r="D466" t="s">
        <v>438</v>
      </c>
      <c r="E466" t="s">
        <v>439</v>
      </c>
      <c r="G466">
        <v>100888.4097</v>
      </c>
      <c r="H466">
        <v>98284.577183100002</v>
      </c>
      <c r="I466" s="1">
        <f t="shared" si="7"/>
        <v>-2.5809035196834921E-2</v>
      </c>
    </row>
    <row r="467" spans="1:9" x14ac:dyDescent="0.35">
      <c r="A467">
        <v>970</v>
      </c>
      <c r="B467" s="2" t="s">
        <v>436</v>
      </c>
      <c r="C467" t="s">
        <v>853</v>
      </c>
      <c r="D467" t="s">
        <v>438</v>
      </c>
      <c r="E467" t="s">
        <v>439</v>
      </c>
      <c r="G467">
        <v>24180.2379</v>
      </c>
      <c r="H467">
        <v>4507.4487878099899</v>
      </c>
      <c r="I467" s="1">
        <f t="shared" si="7"/>
        <v>-0.81358955993522342</v>
      </c>
    </row>
    <row r="468" spans="1:9" x14ac:dyDescent="0.35">
      <c r="A468">
        <v>971</v>
      </c>
      <c r="B468" s="2" t="s">
        <v>436</v>
      </c>
      <c r="C468" t="s">
        <v>854</v>
      </c>
      <c r="D468" t="s">
        <v>438</v>
      </c>
      <c r="E468" t="s">
        <v>439</v>
      </c>
      <c r="G468">
        <v>95734.161900000006</v>
      </c>
      <c r="H468">
        <v>6817.37560295</v>
      </c>
      <c r="I468" s="1">
        <f t="shared" si="7"/>
        <v>-0.92878847563243783</v>
      </c>
    </row>
    <row r="469" spans="1:9" x14ac:dyDescent="0.35">
      <c r="A469">
        <v>973</v>
      </c>
      <c r="B469" s="2" t="s">
        <v>855</v>
      </c>
      <c r="C469" t="s">
        <v>856</v>
      </c>
      <c r="D469" t="s">
        <v>438</v>
      </c>
      <c r="E469" t="s">
        <v>439</v>
      </c>
      <c r="F469">
        <v>100448.478</v>
      </c>
      <c r="G469">
        <v>100448.478</v>
      </c>
      <c r="H469">
        <v>54029.162800500002</v>
      </c>
      <c r="I469" s="1">
        <f t="shared" si="7"/>
        <v>-0.46212064257957197</v>
      </c>
    </row>
    <row r="470" spans="1:9" x14ac:dyDescent="0.35">
      <c r="A470">
        <v>974</v>
      </c>
      <c r="B470" s="2" t="s">
        <v>857</v>
      </c>
      <c r="C470" t="s">
        <v>858</v>
      </c>
      <c r="D470" t="s">
        <v>438</v>
      </c>
      <c r="E470" t="s">
        <v>439</v>
      </c>
      <c r="F470">
        <v>5409353.7230000002</v>
      </c>
      <c r="G470">
        <v>5409353.7230000002</v>
      </c>
      <c r="H470">
        <v>5406927.3315300001</v>
      </c>
      <c r="I470" s="1">
        <f t="shared" si="7"/>
        <v>-4.4855478015486171E-4</v>
      </c>
    </row>
    <row r="471" spans="1:9" x14ac:dyDescent="0.35">
      <c r="A471">
        <v>975</v>
      </c>
      <c r="B471" s="2" t="s">
        <v>859</v>
      </c>
      <c r="C471" t="s">
        <v>860</v>
      </c>
      <c r="D471" t="s">
        <v>438</v>
      </c>
      <c r="E471" t="s">
        <v>439</v>
      </c>
      <c r="G471">
        <v>538898.32620000001</v>
      </c>
      <c r="H471">
        <v>115955.02150699899</v>
      </c>
      <c r="I471" s="1">
        <f t="shared" si="7"/>
        <v>-0.78482950146710073</v>
      </c>
    </row>
    <row r="472" spans="1:9" x14ac:dyDescent="0.35">
      <c r="A472">
        <v>977</v>
      </c>
      <c r="B472" s="2" t="s">
        <v>861</v>
      </c>
      <c r="C472" t="s">
        <v>862</v>
      </c>
      <c r="D472" t="s">
        <v>438</v>
      </c>
      <c r="E472" t="s">
        <v>439</v>
      </c>
      <c r="F472">
        <v>2763493.9959999998</v>
      </c>
      <c r="G472">
        <v>2763493.9959999998</v>
      </c>
      <c r="H472">
        <v>3188459.3777200002</v>
      </c>
      <c r="I472" s="1">
        <f t="shared" si="7"/>
        <v>0.15377829021344486</v>
      </c>
    </row>
    <row r="473" spans="1:9" x14ac:dyDescent="0.35">
      <c r="A473">
        <v>978</v>
      </c>
      <c r="B473" s="2" t="s">
        <v>863</v>
      </c>
      <c r="C473" t="s">
        <v>864</v>
      </c>
      <c r="D473" t="s">
        <v>438</v>
      </c>
      <c r="E473" t="s">
        <v>439</v>
      </c>
      <c r="F473">
        <v>18120714.699999999</v>
      </c>
      <c r="G473">
        <v>18120714.699999999</v>
      </c>
      <c r="H473">
        <v>10293219.105</v>
      </c>
      <c r="I473" s="1">
        <f t="shared" si="7"/>
        <v>-0.43196395531794335</v>
      </c>
    </row>
    <row r="474" spans="1:9" x14ac:dyDescent="0.35">
      <c r="A474">
        <v>980</v>
      </c>
      <c r="B474" s="2" t="s">
        <v>865</v>
      </c>
      <c r="C474" t="s">
        <v>866</v>
      </c>
      <c r="D474" t="s">
        <v>438</v>
      </c>
      <c r="E474" t="s">
        <v>439</v>
      </c>
      <c r="G474">
        <v>43768.202400000002</v>
      </c>
      <c r="H474">
        <v>2902.4080660599898</v>
      </c>
      <c r="I474" s="1">
        <f t="shared" si="7"/>
        <v>-0.93368683411910047</v>
      </c>
    </row>
    <row r="475" spans="1:9" x14ac:dyDescent="0.35">
      <c r="A475">
        <v>981</v>
      </c>
      <c r="B475" s="2" t="s">
        <v>436</v>
      </c>
      <c r="C475" t="s">
        <v>867</v>
      </c>
      <c r="D475" t="s">
        <v>438</v>
      </c>
      <c r="E475" t="s">
        <v>439</v>
      </c>
      <c r="G475">
        <v>9791.4258000000009</v>
      </c>
      <c r="H475">
        <v>9074.8710660600009</v>
      </c>
      <c r="I475" s="1">
        <f t="shared" si="7"/>
        <v>-7.3181858145725823E-2</v>
      </c>
    </row>
    <row r="476" spans="1:9" x14ac:dyDescent="0.35">
      <c r="A476">
        <v>982</v>
      </c>
      <c r="B476" s="2" t="s">
        <v>868</v>
      </c>
      <c r="C476" t="s">
        <v>869</v>
      </c>
      <c r="D476" t="s">
        <v>438</v>
      </c>
      <c r="E476" t="s">
        <v>439</v>
      </c>
      <c r="F476">
        <v>2778898.719</v>
      </c>
      <c r="G476">
        <v>2778898.719</v>
      </c>
      <c r="H476">
        <v>3180314.02424999</v>
      </c>
      <c r="I476" s="1">
        <f t="shared" si="7"/>
        <v>0.14445121821296214</v>
      </c>
    </row>
    <row r="477" spans="1:9" x14ac:dyDescent="0.35">
      <c r="A477">
        <v>983</v>
      </c>
      <c r="B477" s="2" t="s">
        <v>436</v>
      </c>
      <c r="C477" t="s">
        <v>870</v>
      </c>
      <c r="D477" t="s">
        <v>438</v>
      </c>
      <c r="E477" t="s">
        <v>439</v>
      </c>
      <c r="G477">
        <v>153159.14249999999</v>
      </c>
      <c r="H477">
        <v>185084.280288999</v>
      </c>
      <c r="I477" s="1">
        <f t="shared" si="7"/>
        <v>0.20844421865967952</v>
      </c>
    </row>
    <row r="478" spans="1:9" x14ac:dyDescent="0.35">
      <c r="A478">
        <v>984</v>
      </c>
      <c r="B478" s="2" t="s">
        <v>871</v>
      </c>
      <c r="C478" t="s">
        <v>872</v>
      </c>
      <c r="D478" t="s">
        <v>438</v>
      </c>
      <c r="E478" t="s">
        <v>439</v>
      </c>
      <c r="F478">
        <v>108936342.2</v>
      </c>
      <c r="G478">
        <v>108936342.2</v>
      </c>
      <c r="H478">
        <v>99185808.278999895</v>
      </c>
      <c r="I478" s="1">
        <f t="shared" si="7"/>
        <v>-8.9506713040711103E-2</v>
      </c>
    </row>
    <row r="479" spans="1:9" x14ac:dyDescent="0.35">
      <c r="A479">
        <v>985</v>
      </c>
      <c r="B479" s="2" t="s">
        <v>873</v>
      </c>
      <c r="C479" t="s">
        <v>874</v>
      </c>
      <c r="D479" t="s">
        <v>438</v>
      </c>
      <c r="E479" t="s">
        <v>439</v>
      </c>
      <c r="G479">
        <v>195381.47070000001</v>
      </c>
      <c r="H479">
        <v>3198.7506036099899</v>
      </c>
      <c r="I479" s="1">
        <f t="shared" si="7"/>
        <v>-0.98362817829065519</v>
      </c>
    </row>
    <row r="480" spans="1:9" x14ac:dyDescent="0.35">
      <c r="A480">
        <v>986</v>
      </c>
      <c r="B480" s="2" t="s">
        <v>875</v>
      </c>
      <c r="C480" t="s">
        <v>876</v>
      </c>
      <c r="D480" t="s">
        <v>438</v>
      </c>
      <c r="E480" t="s">
        <v>439</v>
      </c>
      <c r="G480">
        <v>45066.212099999997</v>
      </c>
      <c r="H480">
        <v>43788.809066299902</v>
      </c>
      <c r="I480" s="1">
        <f t="shared" si="7"/>
        <v>-2.8345027775256378E-2</v>
      </c>
    </row>
    <row r="481" spans="1:9" x14ac:dyDescent="0.35">
      <c r="A481">
        <v>987</v>
      </c>
      <c r="B481" s="2" t="s">
        <v>436</v>
      </c>
      <c r="C481" t="s">
        <v>877</v>
      </c>
      <c r="D481" t="s">
        <v>438</v>
      </c>
      <c r="E481" t="s">
        <v>439</v>
      </c>
      <c r="G481">
        <v>18127.898099999999</v>
      </c>
      <c r="H481">
        <v>17713.905267199902</v>
      </c>
      <c r="I481" s="1">
        <f t="shared" si="7"/>
        <v>-2.2837332299440551E-2</v>
      </c>
    </row>
    <row r="482" spans="1:9" x14ac:dyDescent="0.35">
      <c r="A482">
        <v>988</v>
      </c>
      <c r="B482" s="2" t="s">
        <v>878</v>
      </c>
      <c r="C482" t="s">
        <v>879</v>
      </c>
      <c r="D482" t="s">
        <v>438</v>
      </c>
      <c r="E482" t="s">
        <v>439</v>
      </c>
      <c r="F482">
        <v>36031.717799999999</v>
      </c>
      <c r="G482">
        <v>36031.717799999999</v>
      </c>
      <c r="H482">
        <v>11182.934047299899</v>
      </c>
      <c r="I482" s="1">
        <f t="shared" si="7"/>
        <v>-0.68963638899003865</v>
      </c>
    </row>
    <row r="483" spans="1:9" x14ac:dyDescent="0.35">
      <c r="A483">
        <v>989</v>
      </c>
      <c r="B483" s="2" t="s">
        <v>880</v>
      </c>
      <c r="C483" t="s">
        <v>881</v>
      </c>
      <c r="D483" t="s">
        <v>438</v>
      </c>
      <c r="E483" t="s">
        <v>439</v>
      </c>
      <c r="F483">
        <v>4465302.7539999997</v>
      </c>
      <c r="G483">
        <v>4465302.7539999997</v>
      </c>
      <c r="H483">
        <v>4847377.6862599896</v>
      </c>
      <c r="I483" s="1">
        <f t="shared" si="7"/>
        <v>8.5565291607098484E-2</v>
      </c>
    </row>
    <row r="484" spans="1:9" x14ac:dyDescent="0.35">
      <c r="A484">
        <v>991</v>
      </c>
      <c r="B484" s="2" t="s">
        <v>882</v>
      </c>
      <c r="C484" t="s">
        <v>883</v>
      </c>
      <c r="D484" t="s">
        <v>438</v>
      </c>
      <c r="E484" t="s">
        <v>439</v>
      </c>
      <c r="F484">
        <v>9434273.7290000003</v>
      </c>
      <c r="G484">
        <v>9434273.7290000003</v>
      </c>
      <c r="H484">
        <v>9419223.7190300003</v>
      </c>
      <c r="I484" s="1">
        <f t="shared" si="7"/>
        <v>-1.5952483892573319E-3</v>
      </c>
    </row>
    <row r="485" spans="1:9" x14ac:dyDescent="0.35">
      <c r="A485">
        <v>993</v>
      </c>
      <c r="B485" s="2" t="s">
        <v>884</v>
      </c>
      <c r="C485" t="s">
        <v>885</v>
      </c>
      <c r="D485" t="s">
        <v>438</v>
      </c>
      <c r="E485" t="s">
        <v>439</v>
      </c>
      <c r="G485">
        <v>747673.81649999996</v>
      </c>
      <c r="H485">
        <v>354869.50777199899</v>
      </c>
      <c r="I485" s="1">
        <f t="shared" si="7"/>
        <v>-0.52536854984007719</v>
      </c>
    </row>
    <row r="486" spans="1:9" x14ac:dyDescent="0.35">
      <c r="A486">
        <v>996</v>
      </c>
      <c r="B486" s="2" t="s">
        <v>886</v>
      </c>
      <c r="C486" t="s">
        <v>887</v>
      </c>
      <c r="D486" t="s">
        <v>438</v>
      </c>
      <c r="E486" t="s">
        <v>439</v>
      </c>
      <c r="F486">
        <v>47543320.780000001</v>
      </c>
      <c r="G486">
        <v>47543320.780000001</v>
      </c>
      <c r="H486">
        <v>14454779.338899899</v>
      </c>
      <c r="I486" s="1">
        <f t="shared" si="7"/>
        <v>-0.69596613989613076</v>
      </c>
    </row>
    <row r="487" spans="1:9" x14ac:dyDescent="0.35">
      <c r="A487">
        <v>997</v>
      </c>
      <c r="B487" s="2" t="s">
        <v>888</v>
      </c>
      <c r="C487" t="s">
        <v>889</v>
      </c>
      <c r="D487" t="s">
        <v>438</v>
      </c>
      <c r="E487" t="s">
        <v>439</v>
      </c>
      <c r="F487">
        <v>2006957.078</v>
      </c>
      <c r="G487">
        <v>2006957.078</v>
      </c>
      <c r="H487">
        <v>2341723.49856999</v>
      </c>
      <c r="I487" s="1">
        <f t="shared" si="7"/>
        <v>0.16680297961508775</v>
      </c>
    </row>
    <row r="488" spans="1:9" x14ac:dyDescent="0.35">
      <c r="A488">
        <v>999</v>
      </c>
      <c r="B488" s="2" t="s">
        <v>890</v>
      </c>
      <c r="C488" t="s">
        <v>891</v>
      </c>
      <c r="D488" t="s">
        <v>438</v>
      </c>
      <c r="E488" t="s">
        <v>439</v>
      </c>
      <c r="G488">
        <v>1059745.226</v>
      </c>
      <c r="H488">
        <v>1050546.8802499899</v>
      </c>
      <c r="I488" s="1">
        <f t="shared" si="7"/>
        <v>-8.6797708773166081E-3</v>
      </c>
    </row>
    <row r="489" spans="1:9" x14ac:dyDescent="0.35">
      <c r="A489">
        <v>1001</v>
      </c>
      <c r="B489" s="2" t="s">
        <v>436</v>
      </c>
      <c r="C489" t="s">
        <v>892</v>
      </c>
      <c r="D489" t="s">
        <v>438</v>
      </c>
      <c r="E489" t="s">
        <v>439</v>
      </c>
      <c r="G489">
        <v>651520.39679999999</v>
      </c>
      <c r="H489">
        <v>1031968.45805</v>
      </c>
      <c r="I489" s="1">
        <f t="shared" si="7"/>
        <v>0.58393883463757135</v>
      </c>
    </row>
    <row r="490" spans="1:9" x14ac:dyDescent="0.35">
      <c r="A490">
        <v>1002</v>
      </c>
      <c r="B490" s="2" t="s">
        <v>893</v>
      </c>
      <c r="C490" t="s">
        <v>894</v>
      </c>
      <c r="D490" t="s">
        <v>438</v>
      </c>
      <c r="E490" t="s">
        <v>439</v>
      </c>
      <c r="G490">
        <v>280579.72409999999</v>
      </c>
      <c r="H490">
        <v>778.34308688399904</v>
      </c>
      <c r="I490" s="1">
        <f t="shared" si="7"/>
        <v>-0.99722594678079235</v>
      </c>
    </row>
    <row r="491" spans="1:9" x14ac:dyDescent="0.35">
      <c r="A491">
        <v>1004</v>
      </c>
      <c r="B491" s="2" t="s">
        <v>895</v>
      </c>
      <c r="C491" t="s">
        <v>896</v>
      </c>
      <c r="D491" t="s">
        <v>438</v>
      </c>
      <c r="E491" t="s">
        <v>439</v>
      </c>
      <c r="F491">
        <v>1422224.716</v>
      </c>
      <c r="G491">
        <v>1422224.716</v>
      </c>
      <c r="H491">
        <v>249924.82072300001</v>
      </c>
      <c r="I491" s="1">
        <f t="shared" si="7"/>
        <v>-0.82427191855734849</v>
      </c>
    </row>
    <row r="492" spans="1:9" x14ac:dyDescent="0.35">
      <c r="A492">
        <v>1005</v>
      </c>
      <c r="B492" s="2" t="s">
        <v>897</v>
      </c>
      <c r="C492" t="s">
        <v>898</v>
      </c>
      <c r="D492" t="s">
        <v>438</v>
      </c>
      <c r="E492" t="s">
        <v>439</v>
      </c>
      <c r="G492">
        <v>537135.48719999997</v>
      </c>
      <c r="H492">
        <v>6100.6601172600003</v>
      </c>
      <c r="I492" s="1">
        <f t="shared" si="7"/>
        <v>-0.98864223224374603</v>
      </c>
    </row>
    <row r="493" spans="1:9" x14ac:dyDescent="0.35">
      <c r="A493">
        <v>1006</v>
      </c>
      <c r="B493" s="2" t="s">
        <v>899</v>
      </c>
      <c r="C493" t="s">
        <v>900</v>
      </c>
      <c r="D493" t="s">
        <v>438</v>
      </c>
      <c r="E493" t="s">
        <v>439</v>
      </c>
      <c r="G493">
        <v>173275.73639999999</v>
      </c>
      <c r="H493">
        <v>19761.400085500001</v>
      </c>
      <c r="I493" s="1">
        <f t="shared" si="7"/>
        <v>-0.88595402624703545</v>
      </c>
    </row>
    <row r="494" spans="1:9" x14ac:dyDescent="0.35">
      <c r="A494">
        <v>1007</v>
      </c>
      <c r="B494" s="2" t="s">
        <v>436</v>
      </c>
      <c r="C494" t="s">
        <v>901</v>
      </c>
      <c r="D494" t="s">
        <v>438</v>
      </c>
      <c r="E494" t="s">
        <v>439</v>
      </c>
      <c r="G494">
        <v>186786.0189</v>
      </c>
      <c r="H494">
        <v>19761.400085500001</v>
      </c>
      <c r="I494" s="1">
        <f t="shared" si="7"/>
        <v>-0.89420300190626312</v>
      </c>
    </row>
    <row r="495" spans="1:9" x14ac:dyDescent="0.35">
      <c r="A495">
        <v>1008</v>
      </c>
      <c r="B495" s="2" t="s">
        <v>902</v>
      </c>
      <c r="C495" t="s">
        <v>903</v>
      </c>
      <c r="D495" t="s">
        <v>438</v>
      </c>
      <c r="E495" t="s">
        <v>439</v>
      </c>
      <c r="F495">
        <v>208328.88959999999</v>
      </c>
      <c r="G495">
        <v>208328.88959999999</v>
      </c>
      <c r="H495">
        <v>147067.239196999</v>
      </c>
      <c r="I495" s="1">
        <f t="shared" si="7"/>
        <v>-0.29406219425748331</v>
      </c>
    </row>
    <row r="496" spans="1:9" x14ac:dyDescent="0.35">
      <c r="A496">
        <v>1014</v>
      </c>
      <c r="B496" s="2" t="s">
        <v>904</v>
      </c>
      <c r="C496" t="s">
        <v>905</v>
      </c>
      <c r="D496" t="s">
        <v>438</v>
      </c>
      <c r="E496" t="s">
        <v>439</v>
      </c>
      <c r="F496">
        <v>3635148.0789999999</v>
      </c>
      <c r="G496">
        <v>3635148.0789999999</v>
      </c>
      <c r="H496">
        <v>51222.602488600001</v>
      </c>
      <c r="I496" s="1">
        <f t="shared" si="7"/>
        <v>-0.98590907402520689</v>
      </c>
    </row>
    <row r="497" spans="1:9" x14ac:dyDescent="0.35">
      <c r="A497">
        <v>1015</v>
      </c>
      <c r="B497" s="2" t="s">
        <v>906</v>
      </c>
      <c r="C497" t="s">
        <v>907</v>
      </c>
      <c r="D497" t="s">
        <v>438</v>
      </c>
      <c r="E497" t="s">
        <v>439</v>
      </c>
      <c r="F497">
        <v>4881527.9369999999</v>
      </c>
      <c r="G497">
        <v>4881527.9369999999</v>
      </c>
      <c r="H497">
        <v>5177275.8056800002</v>
      </c>
      <c r="I497" s="1">
        <f t="shared" si="7"/>
        <v>6.0585102143603756E-2</v>
      </c>
    </row>
    <row r="498" spans="1:9" x14ac:dyDescent="0.35">
      <c r="A498">
        <v>1016</v>
      </c>
      <c r="B498" s="2" t="s">
        <v>436</v>
      </c>
      <c r="C498" t="s">
        <v>908</v>
      </c>
      <c r="D498" t="s">
        <v>438</v>
      </c>
      <c r="E498" t="s">
        <v>439</v>
      </c>
      <c r="G498">
        <v>9372.3902999999991</v>
      </c>
      <c r="H498">
        <v>8958.5907809100008</v>
      </c>
      <c r="I498" s="1">
        <f t="shared" si="7"/>
        <v>-4.4150905568881217E-2</v>
      </c>
    </row>
    <row r="499" spans="1:9" x14ac:dyDescent="0.35">
      <c r="A499">
        <v>1017</v>
      </c>
      <c r="B499" s="2" t="s">
        <v>909</v>
      </c>
      <c r="C499" t="s">
        <v>910</v>
      </c>
      <c r="D499" t="s">
        <v>438</v>
      </c>
      <c r="E499" t="s">
        <v>439</v>
      </c>
      <c r="F499">
        <v>2789726.7289999998</v>
      </c>
      <c r="G499">
        <v>2789726.7289999998</v>
      </c>
      <c r="H499">
        <v>6332035.8553299904</v>
      </c>
      <c r="I499" s="1">
        <f t="shared" si="7"/>
        <v>1.2697692177182387</v>
      </c>
    </row>
    <row r="500" spans="1:9" x14ac:dyDescent="0.35">
      <c r="A500">
        <v>1019</v>
      </c>
      <c r="B500" s="2" t="s">
        <v>911</v>
      </c>
      <c r="C500" t="s">
        <v>912</v>
      </c>
      <c r="D500" t="s">
        <v>438</v>
      </c>
      <c r="E500" t="s">
        <v>439</v>
      </c>
      <c r="F500">
        <v>9699146.8469999991</v>
      </c>
      <c r="G500">
        <v>9699146.8469999991</v>
      </c>
      <c r="H500">
        <v>78039.743832799897</v>
      </c>
      <c r="I500" s="1">
        <f t="shared" si="7"/>
        <v>-0.99195395790332441</v>
      </c>
    </row>
    <row r="501" spans="1:9" x14ac:dyDescent="0.35">
      <c r="A501">
        <v>1020</v>
      </c>
      <c r="B501" s="2" t="s">
        <v>913</v>
      </c>
      <c r="C501" t="s">
        <v>914</v>
      </c>
      <c r="D501" t="s">
        <v>438</v>
      </c>
      <c r="E501" t="s">
        <v>439</v>
      </c>
      <c r="F501">
        <v>202449.49919999999</v>
      </c>
      <c r="G501">
        <v>202449.49919999999</v>
      </c>
      <c r="H501">
        <v>43349.817596100002</v>
      </c>
      <c r="I501" s="1">
        <f t="shared" si="7"/>
        <v>-0.78587342637348445</v>
      </c>
    </row>
    <row r="502" spans="1:9" x14ac:dyDescent="0.35">
      <c r="A502">
        <v>1024</v>
      </c>
      <c r="B502" s="2" t="s">
        <v>915</v>
      </c>
      <c r="C502" t="s">
        <v>916</v>
      </c>
      <c r="D502" t="s">
        <v>438</v>
      </c>
      <c r="E502" t="s">
        <v>439</v>
      </c>
      <c r="F502">
        <v>1120543.1640000001</v>
      </c>
      <c r="G502">
        <v>1120543.1640000001</v>
      </c>
      <c r="H502">
        <v>103228.01385099901</v>
      </c>
      <c r="I502" s="1">
        <f t="shared" si="7"/>
        <v>-0.90787680727754716</v>
      </c>
    </row>
    <row r="503" spans="1:9" x14ac:dyDescent="0.35">
      <c r="A503">
        <v>1031</v>
      </c>
      <c r="B503" s="2" t="s">
        <v>917</v>
      </c>
      <c r="C503" t="s">
        <v>918</v>
      </c>
      <c r="D503" t="s">
        <v>438</v>
      </c>
      <c r="E503" t="s">
        <v>439</v>
      </c>
      <c r="F503">
        <v>2894870.1830000002</v>
      </c>
      <c r="G503">
        <v>2894870.1830000002</v>
      </c>
      <c r="H503">
        <v>70336.653716300003</v>
      </c>
      <c r="I503" s="1">
        <f t="shared" si="7"/>
        <v>-0.97570300245954067</v>
      </c>
    </row>
    <row r="504" spans="1:9" x14ac:dyDescent="0.35">
      <c r="A504">
        <v>1032</v>
      </c>
      <c r="B504" s="2" t="s">
        <v>436</v>
      </c>
      <c r="C504" t="s">
        <v>919</v>
      </c>
      <c r="D504" t="s">
        <v>438</v>
      </c>
      <c r="E504" t="s">
        <v>439</v>
      </c>
      <c r="G504">
        <v>310978.35989999998</v>
      </c>
      <c r="H504">
        <v>307631.27295800002</v>
      </c>
      <c r="I504" s="1">
        <f t="shared" si="7"/>
        <v>-1.0763086354549796E-2</v>
      </c>
    </row>
    <row r="505" spans="1:9" x14ac:dyDescent="0.35">
      <c r="A505">
        <v>1033</v>
      </c>
      <c r="B505" s="2" t="s">
        <v>436</v>
      </c>
      <c r="C505" t="s">
        <v>920</v>
      </c>
      <c r="D505" t="s">
        <v>438</v>
      </c>
      <c r="E505" t="s">
        <v>439</v>
      </c>
      <c r="G505">
        <v>277700.71679999999</v>
      </c>
      <c r="H505">
        <v>2305.4247019200002</v>
      </c>
      <c r="I505" s="1">
        <f t="shared" si="7"/>
        <v>-0.99169816798283461</v>
      </c>
    </row>
    <row r="506" spans="1:9" x14ac:dyDescent="0.35">
      <c r="A506">
        <v>1034</v>
      </c>
      <c r="B506" s="2" t="s">
        <v>921</v>
      </c>
      <c r="C506" t="s">
        <v>922</v>
      </c>
      <c r="D506" t="s">
        <v>438</v>
      </c>
      <c r="E506" t="s">
        <v>439</v>
      </c>
      <c r="F506">
        <v>3484353.0970000001</v>
      </c>
      <c r="G506">
        <v>3484353.0970000001</v>
      </c>
      <c r="H506">
        <v>3468873.96013</v>
      </c>
      <c r="I506" s="1">
        <f t="shared" si="7"/>
        <v>-4.4424707941705041E-3</v>
      </c>
    </row>
    <row r="507" spans="1:9" x14ac:dyDescent="0.35">
      <c r="A507">
        <v>1038</v>
      </c>
      <c r="B507" s="2" t="s">
        <v>923</v>
      </c>
      <c r="C507" t="s">
        <v>924</v>
      </c>
      <c r="D507" t="s">
        <v>438</v>
      </c>
      <c r="E507" t="s">
        <v>439</v>
      </c>
      <c r="G507">
        <v>152364.19769999999</v>
      </c>
      <c r="H507">
        <v>67424.753451800003</v>
      </c>
      <c r="I507" s="1">
        <f t="shared" si="7"/>
        <v>-0.55747639885482092</v>
      </c>
    </row>
    <row r="508" spans="1:9" x14ac:dyDescent="0.35">
      <c r="A508">
        <v>1043</v>
      </c>
      <c r="B508" s="2" t="s">
        <v>925</v>
      </c>
      <c r="C508" t="s">
        <v>926</v>
      </c>
      <c r="D508" t="s">
        <v>438</v>
      </c>
      <c r="E508" t="s">
        <v>439</v>
      </c>
      <c r="F508">
        <v>1428569.602</v>
      </c>
      <c r="G508">
        <v>1428569.602</v>
      </c>
      <c r="H508">
        <v>1553281.6797100001</v>
      </c>
      <c r="I508" s="1">
        <f t="shared" si="7"/>
        <v>8.7298566016946577E-2</v>
      </c>
    </row>
    <row r="509" spans="1:9" x14ac:dyDescent="0.35">
      <c r="A509">
        <v>1044</v>
      </c>
      <c r="B509" s="2" t="s">
        <v>927</v>
      </c>
      <c r="C509" t="s">
        <v>928</v>
      </c>
      <c r="D509" t="s">
        <v>438</v>
      </c>
      <c r="E509" t="s">
        <v>439</v>
      </c>
      <c r="F509">
        <v>1428569.602</v>
      </c>
      <c r="G509">
        <v>1428569.602</v>
      </c>
      <c r="H509">
        <v>1553281.67723</v>
      </c>
      <c r="I509" s="1">
        <f t="shared" si="7"/>
        <v>8.7298564280944346E-2</v>
      </c>
    </row>
    <row r="510" spans="1:9" x14ac:dyDescent="0.35">
      <c r="A510">
        <v>1045</v>
      </c>
      <c r="B510" s="2" t="s">
        <v>929</v>
      </c>
      <c r="C510" t="s">
        <v>930</v>
      </c>
      <c r="D510" t="s">
        <v>438</v>
      </c>
      <c r="E510" t="s">
        <v>439</v>
      </c>
      <c r="F510">
        <v>2165156.429</v>
      </c>
      <c r="G510">
        <v>2165156.429</v>
      </c>
      <c r="H510">
        <v>2670775.6394000002</v>
      </c>
      <c r="I510" s="1">
        <f t="shared" si="7"/>
        <v>0.23352548740948278</v>
      </c>
    </row>
    <row r="511" spans="1:9" x14ac:dyDescent="0.35">
      <c r="A511">
        <v>1046</v>
      </c>
      <c r="B511" s="2" t="s">
        <v>931</v>
      </c>
      <c r="C511" t="s">
        <v>932</v>
      </c>
      <c r="D511" t="s">
        <v>438</v>
      </c>
      <c r="E511" t="s">
        <v>439</v>
      </c>
      <c r="F511">
        <v>709194.57570000004</v>
      </c>
      <c r="G511">
        <v>709194.57570000004</v>
      </c>
      <c r="H511">
        <v>708307.82280800003</v>
      </c>
      <c r="I511" s="1">
        <f t="shared" si="7"/>
        <v>-1.2503661511014269E-3</v>
      </c>
    </row>
    <row r="512" spans="1:9" x14ac:dyDescent="0.35">
      <c r="A512">
        <v>1048</v>
      </c>
      <c r="B512" s="2" t="s">
        <v>933</v>
      </c>
      <c r="C512" t="s">
        <v>934</v>
      </c>
      <c r="D512" t="s">
        <v>438</v>
      </c>
      <c r="E512" t="s">
        <v>439</v>
      </c>
      <c r="F512">
        <v>941718.81960000005</v>
      </c>
      <c r="G512">
        <v>941718.81960000005</v>
      </c>
      <c r="H512">
        <v>251382.07346000001</v>
      </c>
      <c r="I512" s="1">
        <f t="shared" si="7"/>
        <v>-0.73306036979618205</v>
      </c>
    </row>
    <row r="513" spans="1:9" x14ac:dyDescent="0.35">
      <c r="A513">
        <v>1049</v>
      </c>
      <c r="B513" s="2" t="s">
        <v>451</v>
      </c>
      <c r="C513" t="s">
        <v>935</v>
      </c>
      <c r="D513" t="s">
        <v>438</v>
      </c>
      <c r="E513" t="s">
        <v>439</v>
      </c>
      <c r="G513">
        <v>384920.45280000003</v>
      </c>
      <c r="H513">
        <v>6907.6952674599897</v>
      </c>
      <c r="I513" s="1">
        <f t="shared" si="7"/>
        <v>-0.98205422648442853</v>
      </c>
    </row>
    <row r="514" spans="1:9" x14ac:dyDescent="0.35">
      <c r="A514">
        <v>1050</v>
      </c>
      <c r="B514" s="2" t="s">
        <v>451</v>
      </c>
      <c r="C514" t="s">
        <v>936</v>
      </c>
      <c r="D514" t="s">
        <v>438</v>
      </c>
      <c r="E514" t="s">
        <v>439</v>
      </c>
      <c r="G514">
        <v>106294.0788</v>
      </c>
      <c r="H514">
        <v>104603.790624</v>
      </c>
      <c r="I514" s="1">
        <f t="shared" si="7"/>
        <v>-1.5901997506186597E-2</v>
      </c>
    </row>
    <row r="515" spans="1:9" x14ac:dyDescent="0.35">
      <c r="A515">
        <v>1051</v>
      </c>
      <c r="B515" s="2" t="s">
        <v>451</v>
      </c>
      <c r="C515" t="s">
        <v>937</v>
      </c>
      <c r="D515" t="s">
        <v>438</v>
      </c>
      <c r="E515" t="s">
        <v>439</v>
      </c>
      <c r="G515">
        <v>28621.125</v>
      </c>
      <c r="H515">
        <v>27368.1523753</v>
      </c>
      <c r="I515" s="1">
        <f t="shared" ref="I515:I578" si="8">((H515-G515))/G515</f>
        <v>-4.3777895687189088E-2</v>
      </c>
    </row>
    <row r="516" spans="1:9" x14ac:dyDescent="0.35">
      <c r="A516">
        <v>1052</v>
      </c>
      <c r="B516" s="2" t="s">
        <v>451</v>
      </c>
      <c r="C516" t="s">
        <v>938</v>
      </c>
      <c r="D516" t="s">
        <v>438</v>
      </c>
      <c r="E516" t="s">
        <v>439</v>
      </c>
      <c r="G516">
        <v>60050.565900000001</v>
      </c>
      <c r="H516">
        <v>1103.83215126</v>
      </c>
      <c r="I516" s="1">
        <f t="shared" si="8"/>
        <v>-0.98161828894171999</v>
      </c>
    </row>
    <row r="517" spans="1:9" x14ac:dyDescent="0.35">
      <c r="A517">
        <v>1054</v>
      </c>
      <c r="B517" s="2" t="s">
        <v>939</v>
      </c>
      <c r="C517" t="s">
        <v>940</v>
      </c>
      <c r="D517" t="s">
        <v>438</v>
      </c>
      <c r="E517" t="s">
        <v>439</v>
      </c>
      <c r="G517">
        <v>11386.650600000001</v>
      </c>
      <c r="H517">
        <v>10877.526834800001</v>
      </c>
      <c r="I517" s="1">
        <f t="shared" si="8"/>
        <v>-4.4712337550780731E-2</v>
      </c>
    </row>
    <row r="518" spans="1:9" x14ac:dyDescent="0.35">
      <c r="A518">
        <v>1058</v>
      </c>
      <c r="B518" s="2" t="s">
        <v>941</v>
      </c>
      <c r="C518" t="s">
        <v>942</v>
      </c>
      <c r="D518" t="s">
        <v>438</v>
      </c>
      <c r="E518" t="s">
        <v>439</v>
      </c>
      <c r="F518">
        <v>616183.58880000003</v>
      </c>
      <c r="G518">
        <v>616183.58880000003</v>
      </c>
      <c r="H518">
        <v>12196.3481709999</v>
      </c>
      <c r="I518" s="1">
        <f t="shared" si="8"/>
        <v>-0.98020663258047502</v>
      </c>
    </row>
    <row r="519" spans="1:9" x14ac:dyDescent="0.35">
      <c r="A519">
        <v>1060</v>
      </c>
      <c r="B519" s="2" t="s">
        <v>943</v>
      </c>
      <c r="C519" t="s">
        <v>944</v>
      </c>
      <c r="D519" t="s">
        <v>438</v>
      </c>
      <c r="E519" t="s">
        <v>439</v>
      </c>
      <c r="G519">
        <v>35132.958899999998</v>
      </c>
      <c r="H519">
        <v>1709574.6141699899</v>
      </c>
      <c r="I519" s="1">
        <f t="shared" si="8"/>
        <v>47.660137594331403</v>
      </c>
    </row>
    <row r="520" spans="1:9" x14ac:dyDescent="0.35">
      <c r="A520">
        <v>1061</v>
      </c>
      <c r="B520" s="2" t="s">
        <v>945</v>
      </c>
      <c r="C520" t="s">
        <v>946</v>
      </c>
      <c r="D520" t="s">
        <v>438</v>
      </c>
      <c r="E520" t="s">
        <v>439</v>
      </c>
      <c r="F520">
        <v>392167.21049999999</v>
      </c>
      <c r="G520">
        <v>392167.21049999999</v>
      </c>
      <c r="H520">
        <v>245344.78014700001</v>
      </c>
      <c r="I520" s="1">
        <f t="shared" si="8"/>
        <v>-0.37438731852621315</v>
      </c>
    </row>
    <row r="521" spans="1:9" x14ac:dyDescent="0.35">
      <c r="A521">
        <v>1062</v>
      </c>
      <c r="B521" s="2" t="s">
        <v>494</v>
      </c>
      <c r="C521" t="s">
        <v>947</v>
      </c>
      <c r="D521" t="s">
        <v>438</v>
      </c>
      <c r="E521" t="s">
        <v>439</v>
      </c>
      <c r="G521">
        <v>17605.937699999999</v>
      </c>
      <c r="H521">
        <v>16945.840236399901</v>
      </c>
      <c r="I521" s="1">
        <f t="shared" si="8"/>
        <v>-3.7492888754235308E-2</v>
      </c>
    </row>
    <row r="522" spans="1:9" x14ac:dyDescent="0.35">
      <c r="A522">
        <v>1063</v>
      </c>
      <c r="B522" s="2" t="s">
        <v>494</v>
      </c>
      <c r="C522" t="s">
        <v>948</v>
      </c>
      <c r="D522" t="s">
        <v>438</v>
      </c>
      <c r="E522" t="s">
        <v>439</v>
      </c>
      <c r="G522">
        <v>6028.3314</v>
      </c>
      <c r="H522">
        <v>5703.6840307000002</v>
      </c>
      <c r="I522" s="1">
        <f t="shared" si="8"/>
        <v>-5.3853603552717726E-2</v>
      </c>
    </row>
    <row r="523" spans="1:9" x14ac:dyDescent="0.35">
      <c r="A523">
        <v>1065</v>
      </c>
      <c r="B523" s="2" t="s">
        <v>498</v>
      </c>
      <c r="C523" t="s">
        <v>949</v>
      </c>
      <c r="D523" t="s">
        <v>438</v>
      </c>
      <c r="E523" t="s">
        <v>439</v>
      </c>
      <c r="G523">
        <v>4552.2593999999999</v>
      </c>
      <c r="H523">
        <v>3975.6021016300001</v>
      </c>
      <c r="I523" s="1">
        <f t="shared" si="8"/>
        <v>-0.12667496460548794</v>
      </c>
    </row>
    <row r="524" spans="1:9" x14ac:dyDescent="0.35">
      <c r="A524">
        <v>1066</v>
      </c>
      <c r="B524" s="2" t="s">
        <v>436</v>
      </c>
      <c r="C524" t="s">
        <v>950</v>
      </c>
      <c r="D524" t="s">
        <v>438</v>
      </c>
      <c r="E524" t="s">
        <v>439</v>
      </c>
      <c r="G524">
        <v>24980.0733</v>
      </c>
      <c r="H524">
        <v>24061.8811891</v>
      </c>
      <c r="I524" s="1">
        <f t="shared" si="8"/>
        <v>-3.6756982250328286E-2</v>
      </c>
    </row>
    <row r="525" spans="1:9" x14ac:dyDescent="0.35">
      <c r="A525">
        <v>1067</v>
      </c>
      <c r="B525" s="2" t="s">
        <v>436</v>
      </c>
      <c r="C525" t="s">
        <v>951</v>
      </c>
      <c r="D525" t="s">
        <v>438</v>
      </c>
      <c r="E525" t="s">
        <v>439</v>
      </c>
      <c r="G525">
        <v>9097.1828999999998</v>
      </c>
      <c r="H525">
        <v>8577.2238296300002</v>
      </c>
      <c r="I525" s="1">
        <f t="shared" si="8"/>
        <v>-5.7156053262378576E-2</v>
      </c>
    </row>
    <row r="526" spans="1:9" x14ac:dyDescent="0.35">
      <c r="A526">
        <v>1068</v>
      </c>
      <c r="B526" s="2" t="s">
        <v>436</v>
      </c>
      <c r="C526" t="s">
        <v>952</v>
      </c>
      <c r="D526" t="s">
        <v>438</v>
      </c>
      <c r="E526" t="s">
        <v>439</v>
      </c>
      <c r="G526">
        <v>7128.2718000000004</v>
      </c>
      <c r="H526">
        <v>6725.5006827699899</v>
      </c>
      <c r="I526" s="1">
        <f t="shared" si="8"/>
        <v>-5.6503333280587098E-2</v>
      </c>
    </row>
    <row r="527" spans="1:9" x14ac:dyDescent="0.35">
      <c r="A527">
        <v>1069</v>
      </c>
      <c r="B527" s="2" t="s">
        <v>436</v>
      </c>
      <c r="C527" t="s">
        <v>953</v>
      </c>
      <c r="D527" t="s">
        <v>438</v>
      </c>
      <c r="E527" t="s">
        <v>439</v>
      </c>
      <c r="G527">
        <v>156835.5399</v>
      </c>
      <c r="H527">
        <v>153741.653009</v>
      </c>
      <c r="I527" s="1">
        <f t="shared" si="8"/>
        <v>-1.9726950236997921E-2</v>
      </c>
    </row>
    <row r="528" spans="1:9" x14ac:dyDescent="0.35">
      <c r="A528">
        <v>1070</v>
      </c>
      <c r="B528" s="2" t="s">
        <v>436</v>
      </c>
      <c r="C528" t="s">
        <v>954</v>
      </c>
      <c r="D528" t="s">
        <v>438</v>
      </c>
      <c r="E528" t="s">
        <v>439</v>
      </c>
      <c r="G528">
        <v>402556.40100000001</v>
      </c>
      <c r="H528">
        <v>153741.653009</v>
      </c>
      <c r="I528" s="1">
        <f t="shared" si="8"/>
        <v>-0.61808667648288118</v>
      </c>
    </row>
    <row r="529" spans="1:9" x14ac:dyDescent="0.35">
      <c r="A529">
        <v>1071</v>
      </c>
      <c r="B529" s="2" t="s">
        <v>955</v>
      </c>
      <c r="C529" t="s">
        <v>956</v>
      </c>
      <c r="D529" t="s">
        <v>438</v>
      </c>
      <c r="E529" t="s">
        <v>439</v>
      </c>
      <c r="G529">
        <v>24332.957999999999</v>
      </c>
      <c r="H529">
        <v>23257.524063000001</v>
      </c>
      <c r="I529" s="1">
        <f t="shared" si="8"/>
        <v>-4.4196596936549926E-2</v>
      </c>
    </row>
    <row r="530" spans="1:9" x14ac:dyDescent="0.35">
      <c r="A530">
        <v>1075</v>
      </c>
      <c r="B530" s="2" t="s">
        <v>436</v>
      </c>
      <c r="C530" t="s">
        <v>957</v>
      </c>
      <c r="D530" t="s">
        <v>438</v>
      </c>
      <c r="E530" t="s">
        <v>439</v>
      </c>
      <c r="G530">
        <v>402556.40100000001</v>
      </c>
      <c r="H530">
        <v>12657.750560300001</v>
      </c>
      <c r="I530" s="1">
        <f t="shared" si="8"/>
        <v>-0.96855657858412736</v>
      </c>
    </row>
    <row r="531" spans="1:9" x14ac:dyDescent="0.35">
      <c r="A531">
        <v>1080</v>
      </c>
      <c r="B531" s="2" t="s">
        <v>958</v>
      </c>
      <c r="C531" t="s">
        <v>959</v>
      </c>
      <c r="D531" t="s">
        <v>438</v>
      </c>
      <c r="E531" t="s">
        <v>439</v>
      </c>
      <c r="F531">
        <v>118700978.8</v>
      </c>
      <c r="G531">
        <v>118700978.8</v>
      </c>
      <c r="H531">
        <v>118707579.05500001</v>
      </c>
      <c r="I531" s="1">
        <f t="shared" si="8"/>
        <v>5.5604048650103739E-5</v>
      </c>
    </row>
    <row r="532" spans="1:9" x14ac:dyDescent="0.35">
      <c r="A532">
        <v>1083</v>
      </c>
      <c r="B532" s="2" t="s">
        <v>436</v>
      </c>
      <c r="C532" t="s">
        <v>960</v>
      </c>
      <c r="D532" t="s">
        <v>438</v>
      </c>
      <c r="E532" t="s">
        <v>439</v>
      </c>
      <c r="G532">
        <v>16677.168300000001</v>
      </c>
      <c r="H532">
        <v>15814.806820199899</v>
      </c>
      <c r="I532" s="1">
        <f t="shared" si="8"/>
        <v>-5.1709106983114254E-2</v>
      </c>
    </row>
    <row r="533" spans="1:9" x14ac:dyDescent="0.35">
      <c r="A533">
        <v>1084</v>
      </c>
      <c r="B533" s="2" t="s">
        <v>961</v>
      </c>
      <c r="C533" t="s">
        <v>962</v>
      </c>
      <c r="D533" t="s">
        <v>438</v>
      </c>
      <c r="E533" t="s">
        <v>439</v>
      </c>
      <c r="G533">
        <v>27110.818800000001</v>
      </c>
      <c r="H533">
        <v>25992.811652399902</v>
      </c>
      <c r="I533" s="1">
        <f t="shared" si="8"/>
        <v>-4.1238413190239E-2</v>
      </c>
    </row>
    <row r="534" spans="1:9" x14ac:dyDescent="0.35">
      <c r="A534">
        <v>1085</v>
      </c>
      <c r="B534" s="2" t="s">
        <v>436</v>
      </c>
      <c r="C534" t="s">
        <v>963</v>
      </c>
      <c r="D534" t="s">
        <v>438</v>
      </c>
      <c r="E534" t="s">
        <v>439</v>
      </c>
      <c r="G534">
        <v>85343.192999999999</v>
      </c>
      <c r="H534">
        <v>7948.2952537900001</v>
      </c>
      <c r="I534" s="1">
        <f t="shared" si="8"/>
        <v>-0.90686667589540504</v>
      </c>
    </row>
    <row r="535" spans="1:9" x14ac:dyDescent="0.35">
      <c r="A535">
        <v>1088</v>
      </c>
      <c r="B535" s="2" t="s">
        <v>964</v>
      </c>
      <c r="C535" t="s">
        <v>965</v>
      </c>
      <c r="D535" t="s">
        <v>438</v>
      </c>
      <c r="E535" t="s">
        <v>439</v>
      </c>
      <c r="F535">
        <v>65033.198100000001</v>
      </c>
      <c r="G535">
        <v>65033.198100000001</v>
      </c>
      <c r="H535">
        <v>57371.178126799903</v>
      </c>
      <c r="I535" s="1">
        <f t="shared" si="8"/>
        <v>-0.11781705647350131</v>
      </c>
    </row>
    <row r="536" spans="1:9" x14ac:dyDescent="0.35">
      <c r="A536">
        <v>1091</v>
      </c>
      <c r="B536" s="2" t="s">
        <v>436</v>
      </c>
      <c r="C536" t="s">
        <v>966</v>
      </c>
      <c r="D536" t="s">
        <v>438</v>
      </c>
      <c r="E536" t="s">
        <v>439</v>
      </c>
      <c r="G536">
        <v>206613.62280000001</v>
      </c>
      <c r="H536">
        <v>1376.8258760900001</v>
      </c>
      <c r="I536" s="1">
        <f t="shared" si="8"/>
        <v>-0.99333622895997153</v>
      </c>
    </row>
    <row r="537" spans="1:9" x14ac:dyDescent="0.35">
      <c r="A537">
        <v>1092</v>
      </c>
      <c r="B537" s="2" t="s">
        <v>436</v>
      </c>
      <c r="C537" t="s">
        <v>967</v>
      </c>
      <c r="D537" t="s">
        <v>438</v>
      </c>
      <c r="E537" t="s">
        <v>439</v>
      </c>
      <c r="G537">
        <v>299454.77249999996</v>
      </c>
      <c r="H537">
        <v>309.11016468999901</v>
      </c>
      <c r="I537" s="1">
        <f t="shared" si="8"/>
        <v>-0.99896775675969562</v>
      </c>
    </row>
    <row r="538" spans="1:9" x14ac:dyDescent="0.35">
      <c r="A538">
        <v>1093</v>
      </c>
      <c r="B538" s="2" t="s">
        <v>968</v>
      </c>
      <c r="C538" t="s">
        <v>969</v>
      </c>
      <c r="D538" t="s">
        <v>438</v>
      </c>
      <c r="E538" t="s">
        <v>439</v>
      </c>
      <c r="G538">
        <v>249675.80040000001</v>
      </c>
      <c r="H538">
        <v>240643.54804799901</v>
      </c>
      <c r="I538" s="1">
        <f t="shared" si="8"/>
        <v>-3.6175922286143192E-2</v>
      </c>
    </row>
    <row r="539" spans="1:9" x14ac:dyDescent="0.35">
      <c r="A539">
        <v>1094</v>
      </c>
      <c r="B539" s="2" t="s">
        <v>461</v>
      </c>
      <c r="C539" t="s">
        <v>970</v>
      </c>
      <c r="D539" t="s">
        <v>438</v>
      </c>
      <c r="E539" t="s">
        <v>439</v>
      </c>
      <c r="G539">
        <v>95984.249400000001</v>
      </c>
      <c r="H539">
        <v>93479.175479900005</v>
      </c>
      <c r="I539" s="1">
        <f t="shared" si="8"/>
        <v>-2.6098801998862074E-2</v>
      </c>
    </row>
    <row r="540" spans="1:9" x14ac:dyDescent="0.35">
      <c r="A540">
        <v>1095</v>
      </c>
      <c r="B540" s="2" t="s">
        <v>971</v>
      </c>
      <c r="C540" t="s">
        <v>972</v>
      </c>
      <c r="D540" t="s">
        <v>438</v>
      </c>
      <c r="E540" t="s">
        <v>439</v>
      </c>
      <c r="F540">
        <v>163668.375</v>
      </c>
      <c r="G540">
        <v>163668.375</v>
      </c>
      <c r="H540">
        <v>261461.85418799901</v>
      </c>
      <c r="I540" s="1">
        <f t="shared" si="8"/>
        <v>0.59750992938005898</v>
      </c>
    </row>
    <row r="541" spans="1:9" x14ac:dyDescent="0.35">
      <c r="A541">
        <v>1096</v>
      </c>
      <c r="B541" s="2" t="s">
        <v>973</v>
      </c>
      <c r="C541" t="s">
        <v>974</v>
      </c>
      <c r="D541" t="s">
        <v>438</v>
      </c>
      <c r="E541" t="s">
        <v>439</v>
      </c>
      <c r="F541">
        <v>1099900.3859999999</v>
      </c>
      <c r="G541">
        <v>1099900.3859999999</v>
      </c>
      <c r="H541">
        <v>921894.26834599895</v>
      </c>
      <c r="I541" s="1">
        <f t="shared" si="8"/>
        <v>-0.16183839911299114</v>
      </c>
    </row>
    <row r="542" spans="1:9" x14ac:dyDescent="0.35">
      <c r="A542">
        <v>1097</v>
      </c>
      <c r="B542" s="2" t="s">
        <v>449</v>
      </c>
      <c r="C542" t="s">
        <v>975</v>
      </c>
      <c r="D542" t="s">
        <v>438</v>
      </c>
      <c r="E542" t="s">
        <v>439</v>
      </c>
      <c r="G542">
        <v>31004.625599999999</v>
      </c>
      <c r="H542">
        <v>30323.3478045999</v>
      </c>
      <c r="I542" s="1">
        <f t="shared" si="8"/>
        <v>-2.1973424358980146E-2</v>
      </c>
    </row>
    <row r="543" spans="1:9" x14ac:dyDescent="0.35">
      <c r="A543">
        <v>1098</v>
      </c>
      <c r="B543" s="2" t="s">
        <v>449</v>
      </c>
      <c r="C543" t="s">
        <v>976</v>
      </c>
      <c r="D543" t="s">
        <v>438</v>
      </c>
      <c r="E543" t="s">
        <v>439</v>
      </c>
      <c r="G543">
        <v>98693.641799999998</v>
      </c>
      <c r="H543">
        <v>96911.574432900001</v>
      </c>
      <c r="I543" s="1">
        <f t="shared" si="8"/>
        <v>-1.8056556983795453E-2</v>
      </c>
    </row>
    <row r="544" spans="1:9" x14ac:dyDescent="0.35">
      <c r="A544">
        <v>1099</v>
      </c>
      <c r="B544" s="2" t="s">
        <v>451</v>
      </c>
      <c r="C544" t="s">
        <v>977</v>
      </c>
      <c r="D544" t="s">
        <v>438</v>
      </c>
      <c r="E544" t="s">
        <v>439</v>
      </c>
      <c r="G544">
        <v>46112.578200000004</v>
      </c>
      <c r="H544">
        <v>43962.844710700003</v>
      </c>
      <c r="I544" s="1">
        <f t="shared" si="8"/>
        <v>-4.6619243018166362E-2</v>
      </c>
    </row>
    <row r="545" spans="1:9" x14ac:dyDescent="0.35">
      <c r="A545">
        <v>1100</v>
      </c>
      <c r="B545" s="2" t="s">
        <v>451</v>
      </c>
      <c r="C545" t="s">
        <v>978</v>
      </c>
      <c r="D545" t="s">
        <v>438</v>
      </c>
      <c r="E545" t="s">
        <v>439</v>
      </c>
      <c r="G545">
        <v>58356.417600000001</v>
      </c>
      <c r="H545">
        <v>57292.669787600003</v>
      </c>
      <c r="I545" s="1">
        <f t="shared" si="8"/>
        <v>-1.8228463229038191E-2</v>
      </c>
    </row>
    <row r="546" spans="1:9" x14ac:dyDescent="0.35">
      <c r="A546">
        <v>1101</v>
      </c>
      <c r="B546" s="2" t="s">
        <v>451</v>
      </c>
      <c r="C546" t="s">
        <v>979</v>
      </c>
      <c r="D546" t="s">
        <v>438</v>
      </c>
      <c r="E546" t="s">
        <v>439</v>
      </c>
      <c r="G546">
        <v>10869.136200000001</v>
      </c>
      <c r="H546">
        <v>9853.4208445099903</v>
      </c>
      <c r="I546" s="1">
        <f t="shared" si="8"/>
        <v>-9.344950111951035E-2</v>
      </c>
    </row>
    <row r="547" spans="1:9" x14ac:dyDescent="0.35">
      <c r="A547">
        <v>1102</v>
      </c>
      <c r="B547" s="2" t="s">
        <v>451</v>
      </c>
      <c r="C547" t="s">
        <v>980</v>
      </c>
      <c r="D547" t="s">
        <v>438</v>
      </c>
      <c r="E547" t="s">
        <v>439</v>
      </c>
      <c r="G547">
        <v>44576.929799999998</v>
      </c>
      <c r="H547">
        <v>43753.032952399903</v>
      </c>
      <c r="I547" s="1">
        <f t="shared" si="8"/>
        <v>-1.8482583957589997E-2</v>
      </c>
    </row>
    <row r="548" spans="1:9" x14ac:dyDescent="0.35">
      <c r="A548">
        <v>1103</v>
      </c>
      <c r="B548" s="2" t="s">
        <v>451</v>
      </c>
      <c r="C548" t="s">
        <v>981</v>
      </c>
      <c r="D548" t="s">
        <v>438</v>
      </c>
      <c r="E548" t="s">
        <v>439</v>
      </c>
      <c r="G548">
        <v>9081.1772999999994</v>
      </c>
      <c r="H548">
        <v>8556.5049173499901</v>
      </c>
      <c r="I548" s="1">
        <f t="shared" si="8"/>
        <v>-5.7775810923767483E-2</v>
      </c>
    </row>
    <row r="549" spans="1:9" x14ac:dyDescent="0.35">
      <c r="A549">
        <v>1104</v>
      </c>
      <c r="B549" s="2" t="s">
        <v>451</v>
      </c>
      <c r="C549" t="s">
        <v>982</v>
      </c>
      <c r="D549" t="s">
        <v>438</v>
      </c>
      <c r="E549" t="s">
        <v>439</v>
      </c>
      <c r="G549">
        <v>18542.265299999999</v>
      </c>
      <c r="H549">
        <v>17601.3426924999</v>
      </c>
      <c r="I549" s="1">
        <f t="shared" si="8"/>
        <v>-5.0744749483230558E-2</v>
      </c>
    </row>
    <row r="550" spans="1:9" x14ac:dyDescent="0.35">
      <c r="A550">
        <v>1105</v>
      </c>
      <c r="B550" s="2" t="s">
        <v>451</v>
      </c>
      <c r="C550" t="s">
        <v>983</v>
      </c>
      <c r="D550" t="s">
        <v>438</v>
      </c>
      <c r="E550" t="s">
        <v>439</v>
      </c>
      <c r="G550">
        <v>63933.257700000002</v>
      </c>
      <c r="H550">
        <v>62488.006589099903</v>
      </c>
      <c r="I550" s="1">
        <f t="shared" si="8"/>
        <v>-2.2605622846277998E-2</v>
      </c>
    </row>
    <row r="551" spans="1:9" x14ac:dyDescent="0.35">
      <c r="A551">
        <v>1106</v>
      </c>
      <c r="B551" s="2" t="s">
        <v>451</v>
      </c>
      <c r="C551" t="s">
        <v>984</v>
      </c>
      <c r="D551" t="s">
        <v>438</v>
      </c>
      <c r="E551" t="s">
        <v>439</v>
      </c>
      <c r="G551">
        <v>68341.244399999996</v>
      </c>
      <c r="H551">
        <v>63915.478585899902</v>
      </c>
      <c r="I551" s="1">
        <f t="shared" si="8"/>
        <v>-6.475980724313668E-2</v>
      </c>
    </row>
    <row r="552" spans="1:9" x14ac:dyDescent="0.35">
      <c r="A552">
        <v>1107</v>
      </c>
      <c r="B552" s="2" t="s">
        <v>451</v>
      </c>
      <c r="C552" t="s">
        <v>985</v>
      </c>
      <c r="D552" t="s">
        <v>438</v>
      </c>
      <c r="E552" t="s">
        <v>439</v>
      </c>
      <c r="G552">
        <v>932.32619999999997</v>
      </c>
      <c r="H552">
        <v>384.99292291799901</v>
      </c>
      <c r="I552" s="1">
        <f t="shared" si="8"/>
        <v>-0.58706199298271455</v>
      </c>
    </row>
    <row r="553" spans="1:9" x14ac:dyDescent="0.35">
      <c r="A553">
        <v>1108</v>
      </c>
      <c r="B553" s="2" t="s">
        <v>986</v>
      </c>
      <c r="C553" t="s">
        <v>987</v>
      </c>
      <c r="D553" t="s">
        <v>438</v>
      </c>
      <c r="E553" t="s">
        <v>439</v>
      </c>
      <c r="G553">
        <v>228156.49350000001</v>
      </c>
      <c r="H553">
        <v>221563.148447999</v>
      </c>
      <c r="I553" s="1">
        <f t="shared" si="8"/>
        <v>-2.8898344951120175E-2</v>
      </c>
    </row>
    <row r="554" spans="1:9" x14ac:dyDescent="0.35">
      <c r="A554">
        <v>1109</v>
      </c>
      <c r="B554" s="2" t="s">
        <v>988</v>
      </c>
      <c r="C554" t="s">
        <v>989</v>
      </c>
      <c r="D554" t="s">
        <v>438</v>
      </c>
      <c r="E554" t="s">
        <v>439</v>
      </c>
      <c r="G554">
        <v>32521.6008</v>
      </c>
      <c r="H554">
        <v>30484.518266099902</v>
      </c>
      <c r="I554" s="1">
        <f t="shared" si="8"/>
        <v>-6.2637830973563222E-2</v>
      </c>
    </row>
    <row r="555" spans="1:9" x14ac:dyDescent="0.35">
      <c r="A555">
        <v>1110</v>
      </c>
      <c r="B555" s="2" t="s">
        <v>453</v>
      </c>
      <c r="C555" t="s">
        <v>990</v>
      </c>
      <c r="D555" t="s">
        <v>438</v>
      </c>
      <c r="E555" t="s">
        <v>439</v>
      </c>
      <c r="G555">
        <v>402556.40100000001</v>
      </c>
      <c r="H555">
        <v>120734.97320799901</v>
      </c>
      <c r="I555" s="1">
        <f t="shared" si="8"/>
        <v>-0.70007936053661457</v>
      </c>
    </row>
    <row r="556" spans="1:9" x14ac:dyDescent="0.35">
      <c r="A556">
        <v>1111</v>
      </c>
      <c r="B556" s="2" t="s">
        <v>453</v>
      </c>
      <c r="C556" t="s">
        <v>991</v>
      </c>
      <c r="D556" t="s">
        <v>438</v>
      </c>
      <c r="E556" t="s">
        <v>439</v>
      </c>
      <c r="G556">
        <v>260947.74419999999</v>
      </c>
      <c r="H556">
        <v>258693.08647400001</v>
      </c>
      <c r="I556" s="1">
        <f t="shared" si="8"/>
        <v>-8.6402652489378211E-3</v>
      </c>
    </row>
    <row r="557" spans="1:9" x14ac:dyDescent="0.35">
      <c r="A557">
        <v>1112</v>
      </c>
      <c r="B557" s="2" t="s">
        <v>453</v>
      </c>
      <c r="C557" t="s">
        <v>992</v>
      </c>
      <c r="D557" t="s">
        <v>438</v>
      </c>
      <c r="E557" t="s">
        <v>439</v>
      </c>
      <c r="G557">
        <v>11595.6126</v>
      </c>
      <c r="H557">
        <v>10416.546101600001</v>
      </c>
      <c r="I557" s="1">
        <f t="shared" si="8"/>
        <v>-0.10168212228821782</v>
      </c>
    </row>
    <row r="558" spans="1:9" x14ac:dyDescent="0.35">
      <c r="A558">
        <v>1113</v>
      </c>
      <c r="B558" s="2" t="s">
        <v>939</v>
      </c>
      <c r="C558" t="s">
        <v>993</v>
      </c>
      <c r="D558" t="s">
        <v>438</v>
      </c>
      <c r="E558" t="s">
        <v>439</v>
      </c>
      <c r="G558">
        <v>7034.2389000000003</v>
      </c>
      <c r="H558">
        <v>5528.3344231999899</v>
      </c>
      <c r="I558" s="1">
        <f t="shared" si="8"/>
        <v>-0.21408207742276286</v>
      </c>
    </row>
    <row r="559" spans="1:9" x14ac:dyDescent="0.35">
      <c r="A559">
        <v>1114</v>
      </c>
      <c r="B559" s="2" t="s">
        <v>939</v>
      </c>
      <c r="C559" t="s">
        <v>994</v>
      </c>
      <c r="D559" t="s">
        <v>438</v>
      </c>
      <c r="E559" t="s">
        <v>439</v>
      </c>
      <c r="G559">
        <v>202613.11199999999</v>
      </c>
      <c r="H559">
        <v>46577.794048999902</v>
      </c>
      <c r="I559" s="1">
        <f t="shared" si="8"/>
        <v>-0.7701146110968381</v>
      </c>
    </row>
    <row r="560" spans="1:9" x14ac:dyDescent="0.35">
      <c r="A560">
        <v>1116</v>
      </c>
      <c r="B560" s="2" t="s">
        <v>995</v>
      </c>
      <c r="C560" t="s">
        <v>996</v>
      </c>
      <c r="D560" t="s">
        <v>438</v>
      </c>
      <c r="E560" t="s">
        <v>439</v>
      </c>
      <c r="G560">
        <v>131755.43160000001</v>
      </c>
      <c r="H560">
        <v>127065.18678499899</v>
      </c>
      <c r="I560" s="1">
        <f t="shared" si="8"/>
        <v>-3.5598113550568918E-2</v>
      </c>
    </row>
    <row r="561" spans="1:9" x14ac:dyDescent="0.35">
      <c r="A561">
        <v>1117</v>
      </c>
      <c r="B561" s="2" t="s">
        <v>997</v>
      </c>
      <c r="C561" t="s">
        <v>998</v>
      </c>
      <c r="D561" t="s">
        <v>438</v>
      </c>
      <c r="E561" t="s">
        <v>439</v>
      </c>
      <c r="G561">
        <v>373198.12920000002</v>
      </c>
      <c r="H561">
        <v>364234.32871500001</v>
      </c>
      <c r="I561" s="1">
        <f t="shared" si="8"/>
        <v>-2.4018878401708809E-2</v>
      </c>
    </row>
    <row r="562" spans="1:9" x14ac:dyDescent="0.35">
      <c r="A562">
        <v>1118</v>
      </c>
      <c r="B562" s="2" t="s">
        <v>999</v>
      </c>
      <c r="C562" t="s">
        <v>1000</v>
      </c>
      <c r="D562" t="s">
        <v>438</v>
      </c>
      <c r="E562" t="s">
        <v>439</v>
      </c>
      <c r="G562">
        <v>3347.8380000000002</v>
      </c>
      <c r="H562">
        <v>3259.29173627</v>
      </c>
      <c r="I562" s="1">
        <f t="shared" si="8"/>
        <v>-2.6448789854825766E-2</v>
      </c>
    </row>
    <row r="563" spans="1:9" x14ac:dyDescent="0.35">
      <c r="A563">
        <v>1122</v>
      </c>
      <c r="B563" s="2" t="s">
        <v>1001</v>
      </c>
      <c r="C563" t="s">
        <v>1002</v>
      </c>
      <c r="D563" t="s">
        <v>438</v>
      </c>
      <c r="E563" t="s">
        <v>439</v>
      </c>
      <c r="F563">
        <v>383315.22450000001</v>
      </c>
      <c r="G563">
        <v>383315.22450000001</v>
      </c>
      <c r="H563">
        <v>22449.707057899901</v>
      </c>
      <c r="I563" s="1">
        <f t="shared" si="8"/>
        <v>-0.94143278006454478</v>
      </c>
    </row>
    <row r="564" spans="1:9" x14ac:dyDescent="0.35">
      <c r="A564">
        <v>1125</v>
      </c>
      <c r="B564" s="2" t="s">
        <v>1003</v>
      </c>
      <c r="C564" t="s">
        <v>1004</v>
      </c>
      <c r="D564" t="s">
        <v>438</v>
      </c>
      <c r="E564" t="s">
        <v>439</v>
      </c>
      <c r="F564">
        <v>2063323.6880000001</v>
      </c>
      <c r="G564">
        <v>2063323.6880000001</v>
      </c>
      <c r="H564">
        <v>77519.403982999895</v>
      </c>
      <c r="I564" s="1">
        <f t="shared" si="8"/>
        <v>-0.96242983859786913</v>
      </c>
    </row>
    <row r="565" spans="1:9" x14ac:dyDescent="0.35">
      <c r="A565">
        <v>1126</v>
      </c>
      <c r="B565" s="2" t="s">
        <v>1005</v>
      </c>
      <c r="C565" t="s">
        <v>1006</v>
      </c>
      <c r="D565" t="s">
        <v>438</v>
      </c>
      <c r="E565" t="s">
        <v>439</v>
      </c>
      <c r="F565">
        <v>9688687.8540000003</v>
      </c>
      <c r="G565">
        <v>9688687.8540000003</v>
      </c>
      <c r="H565">
        <v>4590459.5553400004</v>
      </c>
      <c r="I565" s="1">
        <f t="shared" si="8"/>
        <v>-0.52620420592404393</v>
      </c>
    </row>
    <row r="566" spans="1:9" x14ac:dyDescent="0.35">
      <c r="A566">
        <v>1127</v>
      </c>
      <c r="B566" s="2" t="s">
        <v>436</v>
      </c>
      <c r="C566" t="s">
        <v>1007</v>
      </c>
      <c r="D566" t="s">
        <v>438</v>
      </c>
      <c r="E566" t="s">
        <v>439</v>
      </c>
      <c r="G566">
        <v>85343.192999999999</v>
      </c>
      <c r="H566">
        <v>2354.4591332599898</v>
      </c>
      <c r="I566" s="1">
        <f t="shared" si="8"/>
        <v>-0.97241186964659276</v>
      </c>
    </row>
    <row r="567" spans="1:9" x14ac:dyDescent="0.35">
      <c r="A567">
        <v>1128</v>
      </c>
      <c r="B567" s="2" t="s">
        <v>436</v>
      </c>
      <c r="C567" t="s">
        <v>1008</v>
      </c>
      <c r="D567" t="s">
        <v>438</v>
      </c>
      <c r="E567" t="s">
        <v>439</v>
      </c>
      <c r="G567">
        <v>8525.4272999999994</v>
      </c>
      <c r="H567">
        <v>8024.61061195</v>
      </c>
      <c r="I567" s="1">
        <f t="shared" si="8"/>
        <v>-5.8743881148338381E-2</v>
      </c>
    </row>
    <row r="568" spans="1:9" x14ac:dyDescent="0.35">
      <c r="A568">
        <v>1129</v>
      </c>
      <c r="B568" s="2" t="s">
        <v>436</v>
      </c>
      <c r="C568" t="s">
        <v>1009</v>
      </c>
      <c r="D568" t="s">
        <v>438</v>
      </c>
      <c r="E568" t="s">
        <v>439</v>
      </c>
      <c r="G568">
        <v>7683.3549000000003</v>
      </c>
      <c r="H568">
        <v>7343.2338560999897</v>
      </c>
      <c r="I568" s="1">
        <f t="shared" si="8"/>
        <v>-4.4267256729220016E-2</v>
      </c>
    </row>
    <row r="569" spans="1:9" x14ac:dyDescent="0.35">
      <c r="A569">
        <v>1131</v>
      </c>
      <c r="B569" s="2" t="s">
        <v>436</v>
      </c>
      <c r="C569" t="s">
        <v>1010</v>
      </c>
      <c r="D569" t="s">
        <v>438</v>
      </c>
      <c r="E569" t="s">
        <v>439</v>
      </c>
      <c r="G569">
        <v>438628.57740000001</v>
      </c>
      <c r="H569">
        <v>429101.279367999</v>
      </c>
      <c r="I569" s="1">
        <f t="shared" si="8"/>
        <v>-2.1720650506801682E-2</v>
      </c>
    </row>
    <row r="570" spans="1:9" x14ac:dyDescent="0.35">
      <c r="A570">
        <v>1132</v>
      </c>
      <c r="B570" s="2" t="s">
        <v>476</v>
      </c>
      <c r="C570" t="s">
        <v>1011</v>
      </c>
      <c r="D570" t="s">
        <v>438</v>
      </c>
      <c r="E570" t="s">
        <v>439</v>
      </c>
      <c r="G570">
        <v>16468.873200000002</v>
      </c>
      <c r="H570">
        <v>15805.978875999899</v>
      </c>
      <c r="I570" s="1">
        <f t="shared" si="8"/>
        <v>-4.0251346643442647E-2</v>
      </c>
    </row>
    <row r="571" spans="1:9" x14ac:dyDescent="0.35">
      <c r="A571">
        <v>1133</v>
      </c>
      <c r="B571" s="2" t="s">
        <v>478</v>
      </c>
      <c r="C571" t="s">
        <v>1012</v>
      </c>
      <c r="D571" t="s">
        <v>438</v>
      </c>
      <c r="E571" t="s">
        <v>439</v>
      </c>
      <c r="G571">
        <v>7236.5319</v>
      </c>
      <c r="H571">
        <v>6604.2583088399897</v>
      </c>
      <c r="I571" s="1">
        <f t="shared" si="8"/>
        <v>-8.7372459611490177E-2</v>
      </c>
    </row>
    <row r="572" spans="1:9" x14ac:dyDescent="0.35">
      <c r="A572">
        <v>1135</v>
      </c>
      <c r="B572" s="2" t="s">
        <v>436</v>
      </c>
      <c r="C572" t="s">
        <v>1013</v>
      </c>
      <c r="D572" t="s">
        <v>438</v>
      </c>
      <c r="E572" t="s">
        <v>439</v>
      </c>
      <c r="G572">
        <v>15326.4735</v>
      </c>
      <c r="H572">
        <v>14417.1171866</v>
      </c>
      <c r="I572" s="1">
        <f t="shared" si="8"/>
        <v>-5.9332390676824623E-2</v>
      </c>
    </row>
    <row r="573" spans="1:9" x14ac:dyDescent="0.35">
      <c r="A573">
        <v>1136</v>
      </c>
      <c r="B573" s="2" t="s">
        <v>1014</v>
      </c>
      <c r="C573" t="s">
        <v>1015</v>
      </c>
      <c r="D573" t="s">
        <v>438</v>
      </c>
      <c r="E573" t="s">
        <v>439</v>
      </c>
      <c r="G573">
        <v>183906.7893</v>
      </c>
      <c r="H573">
        <v>181423.746843</v>
      </c>
      <c r="I573" s="1">
        <f t="shared" si="8"/>
        <v>-1.3501635619060873E-2</v>
      </c>
    </row>
    <row r="574" spans="1:9" x14ac:dyDescent="0.35">
      <c r="A574">
        <v>1137</v>
      </c>
      <c r="B574" s="2" t="s">
        <v>436</v>
      </c>
      <c r="C574" t="s">
        <v>1016</v>
      </c>
      <c r="D574" t="s">
        <v>438</v>
      </c>
      <c r="E574" t="s">
        <v>439</v>
      </c>
      <c r="G574">
        <v>197564.679</v>
      </c>
      <c r="H574">
        <v>193958.044606999</v>
      </c>
      <c r="I574" s="1">
        <f t="shared" si="8"/>
        <v>-1.8255461508891496E-2</v>
      </c>
    </row>
    <row r="575" spans="1:9" x14ac:dyDescent="0.35">
      <c r="A575">
        <v>1138</v>
      </c>
      <c r="B575" s="2" t="s">
        <v>436</v>
      </c>
      <c r="C575" t="s">
        <v>1017</v>
      </c>
      <c r="D575" t="s">
        <v>438</v>
      </c>
      <c r="E575" t="s">
        <v>439</v>
      </c>
      <c r="G575">
        <v>60560.077499999999</v>
      </c>
      <c r="H575">
        <v>59511.410226799897</v>
      </c>
      <c r="I575" s="1">
        <f t="shared" si="8"/>
        <v>-1.7316148137361657E-2</v>
      </c>
    </row>
    <row r="576" spans="1:9" x14ac:dyDescent="0.35">
      <c r="A576">
        <v>1139</v>
      </c>
      <c r="B576" s="2" t="s">
        <v>436</v>
      </c>
      <c r="C576" t="s">
        <v>1018</v>
      </c>
      <c r="D576" t="s">
        <v>438</v>
      </c>
      <c r="E576" t="s">
        <v>439</v>
      </c>
      <c r="G576">
        <v>37704.969899999996</v>
      </c>
      <c r="H576">
        <v>36208.535110800003</v>
      </c>
      <c r="I576" s="1">
        <f t="shared" si="8"/>
        <v>-3.9687998509713523E-2</v>
      </c>
    </row>
    <row r="577" spans="1:9" x14ac:dyDescent="0.35">
      <c r="A577">
        <v>1140</v>
      </c>
      <c r="B577" s="2" t="s">
        <v>684</v>
      </c>
      <c r="C577" t="s">
        <v>1019</v>
      </c>
      <c r="D577" t="s">
        <v>438</v>
      </c>
      <c r="E577" t="s">
        <v>439</v>
      </c>
      <c r="G577">
        <v>77115.425399999993</v>
      </c>
      <c r="H577">
        <v>729490.10009299906</v>
      </c>
      <c r="I577" s="1">
        <f t="shared" si="8"/>
        <v>8.4597169931840792</v>
      </c>
    </row>
    <row r="578" spans="1:9" x14ac:dyDescent="0.35">
      <c r="A578">
        <v>1141</v>
      </c>
      <c r="B578" s="2" t="s">
        <v>1020</v>
      </c>
      <c r="C578" t="s">
        <v>1021</v>
      </c>
      <c r="D578" t="s">
        <v>438</v>
      </c>
      <c r="E578" t="s">
        <v>439</v>
      </c>
      <c r="G578">
        <v>487817.34299999999</v>
      </c>
      <c r="H578">
        <v>479381.89338399901</v>
      </c>
      <c r="I578" s="1">
        <f t="shared" si="8"/>
        <v>-1.729222984185904E-2</v>
      </c>
    </row>
    <row r="579" spans="1:9" x14ac:dyDescent="0.35">
      <c r="A579">
        <v>1142</v>
      </c>
      <c r="B579" s="2" t="s">
        <v>494</v>
      </c>
      <c r="C579" t="s">
        <v>1022</v>
      </c>
      <c r="D579" t="s">
        <v>438</v>
      </c>
      <c r="E579" t="s">
        <v>439</v>
      </c>
      <c r="G579">
        <v>175329.3438</v>
      </c>
      <c r="H579">
        <v>168049.40623799901</v>
      </c>
      <c r="I579" s="1">
        <f t="shared" ref="I579:I642" si="9">((H579-G579))/G579</f>
        <v>-4.1521501217190983E-2</v>
      </c>
    </row>
    <row r="580" spans="1:9" x14ac:dyDescent="0.35">
      <c r="A580">
        <v>1143</v>
      </c>
      <c r="B580" s="2" t="s">
        <v>494</v>
      </c>
      <c r="C580" t="s">
        <v>1023</v>
      </c>
      <c r="D580" t="s">
        <v>438</v>
      </c>
      <c r="E580" t="s">
        <v>439</v>
      </c>
      <c r="G580">
        <v>40170.943800000001</v>
      </c>
      <c r="H580">
        <v>8548.2680407400003</v>
      </c>
      <c r="I580" s="1">
        <f t="shared" si="9"/>
        <v>-0.78720270842279783</v>
      </c>
    </row>
    <row r="581" spans="1:9" x14ac:dyDescent="0.35">
      <c r="A581">
        <v>1144</v>
      </c>
      <c r="B581" s="2" t="s">
        <v>494</v>
      </c>
      <c r="C581" t="s">
        <v>1024</v>
      </c>
      <c r="D581" t="s">
        <v>438</v>
      </c>
      <c r="E581" t="s">
        <v>439</v>
      </c>
      <c r="G581">
        <v>8049.9276</v>
      </c>
      <c r="H581">
        <v>7330.1979581400001</v>
      </c>
      <c r="I581" s="1">
        <f t="shared" si="9"/>
        <v>-8.9408213045294949E-2</v>
      </c>
    </row>
    <row r="582" spans="1:9" x14ac:dyDescent="0.35">
      <c r="A582">
        <v>1146</v>
      </c>
      <c r="B582" s="2" t="s">
        <v>436</v>
      </c>
      <c r="C582" t="s">
        <v>1025</v>
      </c>
      <c r="D582" t="s">
        <v>438</v>
      </c>
      <c r="E582" t="s">
        <v>439</v>
      </c>
      <c r="G582">
        <v>1349.8055999999999</v>
      </c>
      <c r="H582">
        <v>1421.0762509799899</v>
      </c>
      <c r="I582" s="1">
        <f t="shared" si="9"/>
        <v>5.2800678097638672E-2</v>
      </c>
    </row>
    <row r="583" spans="1:9" x14ac:dyDescent="0.35">
      <c r="A583">
        <v>1147</v>
      </c>
      <c r="B583" s="2" t="s">
        <v>436</v>
      </c>
      <c r="C583" t="s">
        <v>1026</v>
      </c>
      <c r="D583" t="s">
        <v>438</v>
      </c>
      <c r="E583" t="s">
        <v>439</v>
      </c>
      <c r="G583">
        <v>30368.6253</v>
      </c>
      <c r="H583">
        <v>28530.138312999901</v>
      </c>
      <c r="I583" s="1">
        <f t="shared" si="9"/>
        <v>-6.0539025683197405E-2</v>
      </c>
    </row>
    <row r="584" spans="1:9" x14ac:dyDescent="0.35">
      <c r="A584">
        <v>1148</v>
      </c>
      <c r="B584" s="2" t="s">
        <v>436</v>
      </c>
      <c r="C584" t="s">
        <v>1027</v>
      </c>
      <c r="D584" t="s">
        <v>438</v>
      </c>
      <c r="E584" t="s">
        <v>439</v>
      </c>
      <c r="G584">
        <v>16432.638299999999</v>
      </c>
      <c r="H584">
        <v>15187.5552169</v>
      </c>
      <c r="I584" s="1">
        <f t="shared" si="9"/>
        <v>-7.5768909433124837E-2</v>
      </c>
    </row>
    <row r="585" spans="1:9" x14ac:dyDescent="0.35">
      <c r="A585">
        <v>1150</v>
      </c>
      <c r="B585" s="2" t="s">
        <v>1028</v>
      </c>
      <c r="C585" t="s">
        <v>1029</v>
      </c>
      <c r="D585" t="s">
        <v>438</v>
      </c>
      <c r="E585" t="s">
        <v>439</v>
      </c>
      <c r="F585">
        <v>3538781.9180000001</v>
      </c>
      <c r="G585">
        <v>3538781.9180000001</v>
      </c>
      <c r="H585">
        <v>1021654.25977</v>
      </c>
      <c r="I585" s="1">
        <f t="shared" si="9"/>
        <v>-0.71129776192950478</v>
      </c>
    </row>
    <row r="586" spans="1:9" x14ac:dyDescent="0.35">
      <c r="A586">
        <v>1151</v>
      </c>
      <c r="B586" s="2" t="s">
        <v>1030</v>
      </c>
      <c r="C586" t="s">
        <v>1031</v>
      </c>
      <c r="D586" t="s">
        <v>438</v>
      </c>
      <c r="E586" t="s">
        <v>439</v>
      </c>
      <c r="G586">
        <v>144144.65520000001</v>
      </c>
      <c r="H586">
        <v>142044.886823999</v>
      </c>
      <c r="I586" s="1">
        <f t="shared" si="9"/>
        <v>-1.4567091461612593E-2</v>
      </c>
    </row>
    <row r="587" spans="1:9" x14ac:dyDescent="0.35">
      <c r="A587">
        <v>1152</v>
      </c>
      <c r="B587" s="2" t="s">
        <v>436</v>
      </c>
      <c r="C587" t="s">
        <v>1032</v>
      </c>
      <c r="D587" t="s">
        <v>438</v>
      </c>
      <c r="E587" t="s">
        <v>439</v>
      </c>
      <c r="G587">
        <v>4748.9948999999997</v>
      </c>
      <c r="H587">
        <v>8687.4517633600008</v>
      </c>
      <c r="I587" s="1">
        <f t="shared" si="9"/>
        <v>0.82932429836048072</v>
      </c>
    </row>
    <row r="588" spans="1:9" x14ac:dyDescent="0.35">
      <c r="A588">
        <v>1154</v>
      </c>
      <c r="B588" s="2" t="s">
        <v>436</v>
      </c>
      <c r="C588" t="s">
        <v>1033</v>
      </c>
      <c r="D588" t="s">
        <v>438</v>
      </c>
      <c r="E588" t="s">
        <v>439</v>
      </c>
      <c r="G588">
        <v>734161.75560000003</v>
      </c>
      <c r="H588">
        <v>721439.13499499904</v>
      </c>
      <c r="I588" s="1">
        <f t="shared" si="9"/>
        <v>-1.7329451592862286E-2</v>
      </c>
    </row>
    <row r="589" spans="1:9" x14ac:dyDescent="0.35">
      <c r="A589">
        <v>1155</v>
      </c>
      <c r="B589" s="2" t="s">
        <v>436</v>
      </c>
      <c r="C589" t="s">
        <v>1034</v>
      </c>
      <c r="D589" t="s">
        <v>438</v>
      </c>
      <c r="E589" t="s">
        <v>439</v>
      </c>
      <c r="G589">
        <v>22059.051299999999</v>
      </c>
      <c r="H589">
        <v>21144.938834799901</v>
      </c>
      <c r="I589" s="1">
        <f t="shared" si="9"/>
        <v>-4.1439337203050888E-2</v>
      </c>
    </row>
    <row r="590" spans="1:9" x14ac:dyDescent="0.35">
      <c r="A590">
        <v>1156</v>
      </c>
      <c r="B590" s="2" t="s">
        <v>436</v>
      </c>
      <c r="C590" t="s">
        <v>1035</v>
      </c>
      <c r="D590" t="s">
        <v>438</v>
      </c>
      <c r="E590" t="s">
        <v>439</v>
      </c>
      <c r="G590">
        <v>10278.040499999999</v>
      </c>
      <c r="H590">
        <v>9585.0670738499903</v>
      </c>
      <c r="I590" s="1">
        <f t="shared" si="9"/>
        <v>-6.7422717992793368E-2</v>
      </c>
    </row>
    <row r="591" spans="1:9" x14ac:dyDescent="0.35">
      <c r="A591">
        <v>1157</v>
      </c>
      <c r="B591" s="2" t="s">
        <v>436</v>
      </c>
      <c r="C591" t="s">
        <v>1036</v>
      </c>
      <c r="D591" t="s">
        <v>438</v>
      </c>
      <c r="E591" t="s">
        <v>439</v>
      </c>
      <c r="G591">
        <v>2084.0625</v>
      </c>
      <c r="H591">
        <v>1822.7689800200001</v>
      </c>
      <c r="I591" s="1">
        <f t="shared" si="9"/>
        <v>-0.12537700763772677</v>
      </c>
    </row>
    <row r="592" spans="1:9" x14ac:dyDescent="0.35">
      <c r="A592">
        <v>1158</v>
      </c>
      <c r="B592" s="2" t="s">
        <v>436</v>
      </c>
      <c r="C592" t="s">
        <v>1037</v>
      </c>
      <c r="D592" t="s">
        <v>438</v>
      </c>
      <c r="E592" t="s">
        <v>439</v>
      </c>
      <c r="G592">
        <v>85343.192999999999</v>
      </c>
      <c r="H592">
        <v>6406.3774969400001</v>
      </c>
      <c r="I592" s="1">
        <f t="shared" si="9"/>
        <v>-0.92493393706349847</v>
      </c>
    </row>
    <row r="593" spans="1:9" x14ac:dyDescent="0.35">
      <c r="A593">
        <v>1159</v>
      </c>
      <c r="B593" s="2" t="s">
        <v>757</v>
      </c>
      <c r="C593" t="s">
        <v>1038</v>
      </c>
      <c r="D593" t="s">
        <v>438</v>
      </c>
      <c r="E593" t="s">
        <v>439</v>
      </c>
      <c r="G593">
        <v>250786.18890000001</v>
      </c>
      <c r="H593">
        <v>245714.82963200001</v>
      </c>
      <c r="I593" s="1">
        <f t="shared" si="9"/>
        <v>-2.0221844313851687E-2</v>
      </c>
    </row>
    <row r="594" spans="1:9" x14ac:dyDescent="0.35">
      <c r="A594">
        <v>1160</v>
      </c>
      <c r="B594" s="2" t="s">
        <v>436</v>
      </c>
      <c r="C594" t="s">
        <v>1039</v>
      </c>
      <c r="D594" t="s">
        <v>438</v>
      </c>
      <c r="E594" t="s">
        <v>439</v>
      </c>
      <c r="G594">
        <v>81967.122900000002</v>
      </c>
      <c r="H594">
        <v>3813.48524330999</v>
      </c>
      <c r="I594" s="1">
        <f t="shared" si="9"/>
        <v>-0.95347542882574465</v>
      </c>
    </row>
    <row r="595" spans="1:9" x14ac:dyDescent="0.35">
      <c r="A595">
        <v>1162</v>
      </c>
      <c r="B595" s="2" t="s">
        <v>436</v>
      </c>
      <c r="C595" t="s">
        <v>1040</v>
      </c>
      <c r="D595" t="s">
        <v>438</v>
      </c>
      <c r="E595" t="s">
        <v>439</v>
      </c>
      <c r="G595">
        <v>186786.0189</v>
      </c>
      <c r="H595">
        <v>4176.7643828</v>
      </c>
      <c r="I595" s="1">
        <f t="shared" si="9"/>
        <v>-0.97763877399712595</v>
      </c>
    </row>
    <row r="596" spans="1:9" x14ac:dyDescent="0.35">
      <c r="A596">
        <v>1163</v>
      </c>
      <c r="B596" s="2" t="s">
        <v>436</v>
      </c>
      <c r="C596" t="s">
        <v>1041</v>
      </c>
      <c r="D596" t="s">
        <v>438</v>
      </c>
      <c r="E596" t="s">
        <v>439</v>
      </c>
      <c r="G596">
        <v>31899.160800000001</v>
      </c>
      <c r="H596">
        <v>31164.205207499901</v>
      </c>
      <c r="I596" s="1">
        <f t="shared" si="9"/>
        <v>-2.3039966383695598E-2</v>
      </c>
    </row>
    <row r="597" spans="1:9" x14ac:dyDescent="0.35">
      <c r="A597">
        <v>1164</v>
      </c>
      <c r="B597" s="2" t="s">
        <v>1042</v>
      </c>
      <c r="C597" t="s">
        <v>1043</v>
      </c>
      <c r="D597" t="s">
        <v>438</v>
      </c>
      <c r="E597" t="s">
        <v>439</v>
      </c>
      <c r="F597">
        <v>225546.0246</v>
      </c>
      <c r="G597">
        <v>225546.0246</v>
      </c>
      <c r="H597">
        <v>96351.777210600005</v>
      </c>
      <c r="I597" s="1">
        <f t="shared" si="9"/>
        <v>-0.57280658179864896</v>
      </c>
    </row>
    <row r="598" spans="1:9" x14ac:dyDescent="0.35">
      <c r="A598">
        <v>1165</v>
      </c>
      <c r="B598" s="2" t="s">
        <v>1044</v>
      </c>
      <c r="C598" t="s">
        <v>1045</v>
      </c>
      <c r="D598" t="s">
        <v>438</v>
      </c>
      <c r="E598" t="s">
        <v>439</v>
      </c>
      <c r="F598">
        <v>530438.47739999997</v>
      </c>
      <c r="G598">
        <v>530438.47739999997</v>
      </c>
      <c r="H598">
        <v>529762.88413200004</v>
      </c>
      <c r="I598" s="1">
        <f t="shared" si="9"/>
        <v>-1.2736505679441473E-3</v>
      </c>
    </row>
    <row r="599" spans="1:9" x14ac:dyDescent="0.35">
      <c r="A599">
        <v>1173</v>
      </c>
      <c r="B599" s="2" t="s">
        <v>1046</v>
      </c>
      <c r="C599" t="s">
        <v>1047</v>
      </c>
      <c r="D599" t="s">
        <v>438</v>
      </c>
      <c r="E599" t="s">
        <v>439</v>
      </c>
      <c r="F599">
        <v>14628.6738</v>
      </c>
      <c r="G599">
        <v>14628.6738</v>
      </c>
      <c r="H599">
        <v>4279.6665289399898</v>
      </c>
      <c r="I599" s="1">
        <f t="shared" si="9"/>
        <v>-0.70744671817482252</v>
      </c>
    </row>
    <row r="600" spans="1:9" x14ac:dyDescent="0.35">
      <c r="A600">
        <v>1175</v>
      </c>
      <c r="B600" s="2" t="s">
        <v>451</v>
      </c>
      <c r="C600" t="s">
        <v>1048</v>
      </c>
      <c r="D600" t="s">
        <v>438</v>
      </c>
      <c r="E600" t="s">
        <v>439</v>
      </c>
      <c r="G600">
        <v>77178.780899999998</v>
      </c>
      <c r="H600">
        <v>74756.485302700006</v>
      </c>
      <c r="I600" s="1">
        <f t="shared" si="9"/>
        <v>-3.1385512559968305E-2</v>
      </c>
    </row>
    <row r="601" spans="1:9" x14ac:dyDescent="0.35">
      <c r="A601">
        <v>1176</v>
      </c>
      <c r="B601" s="2" t="s">
        <v>451</v>
      </c>
      <c r="C601" t="s">
        <v>1049</v>
      </c>
      <c r="D601" t="s">
        <v>438</v>
      </c>
      <c r="E601" t="s">
        <v>439</v>
      </c>
      <c r="G601">
        <v>47775.3822</v>
      </c>
      <c r="H601">
        <v>45757.188382799897</v>
      </c>
      <c r="I601" s="1">
        <f t="shared" si="9"/>
        <v>-4.2243384024672495E-2</v>
      </c>
    </row>
    <row r="602" spans="1:9" x14ac:dyDescent="0.35">
      <c r="A602">
        <v>1177</v>
      </c>
      <c r="B602" s="2" t="s">
        <v>465</v>
      </c>
      <c r="C602" t="s">
        <v>1050</v>
      </c>
      <c r="D602" t="s">
        <v>438</v>
      </c>
      <c r="E602" t="s">
        <v>439</v>
      </c>
      <c r="G602">
        <v>1384.7067</v>
      </c>
      <c r="H602">
        <v>833.11601109699905</v>
      </c>
      <c r="I602" s="1">
        <f t="shared" si="9"/>
        <v>-0.39834478225822184</v>
      </c>
    </row>
    <row r="603" spans="1:9" x14ac:dyDescent="0.35">
      <c r="A603">
        <v>1178</v>
      </c>
      <c r="B603" s="2" t="s">
        <v>471</v>
      </c>
      <c r="C603" t="s">
        <v>1051</v>
      </c>
      <c r="D603" t="s">
        <v>438</v>
      </c>
      <c r="E603" t="s">
        <v>439</v>
      </c>
      <c r="G603">
        <v>175119.71489999999</v>
      </c>
      <c r="H603">
        <v>171955.50013900001</v>
      </c>
      <c r="I603" s="1">
        <f t="shared" si="9"/>
        <v>-1.8068866562550471E-2</v>
      </c>
    </row>
    <row r="604" spans="1:9" x14ac:dyDescent="0.35">
      <c r="A604">
        <v>1179</v>
      </c>
      <c r="B604" s="2" t="s">
        <v>461</v>
      </c>
      <c r="C604" t="s">
        <v>1052</v>
      </c>
      <c r="D604" t="s">
        <v>438</v>
      </c>
      <c r="E604" t="s">
        <v>439</v>
      </c>
      <c r="G604">
        <v>7628.2245000000003</v>
      </c>
      <c r="H604">
        <v>7101.4332366799899</v>
      </c>
      <c r="I604" s="1">
        <f t="shared" si="9"/>
        <v>-6.9058175112702874E-2</v>
      </c>
    </row>
    <row r="605" spans="1:9" x14ac:dyDescent="0.35">
      <c r="A605">
        <v>1180</v>
      </c>
      <c r="B605" s="2" t="s">
        <v>461</v>
      </c>
      <c r="C605" t="s">
        <v>1053</v>
      </c>
      <c r="D605" t="s">
        <v>438</v>
      </c>
      <c r="E605" t="s">
        <v>439</v>
      </c>
      <c r="G605">
        <v>15082.3881</v>
      </c>
      <c r="H605">
        <v>13604.3072572</v>
      </c>
      <c r="I605" s="1">
        <f t="shared" si="9"/>
        <v>-9.8000451453705797E-2</v>
      </c>
    </row>
    <row r="606" spans="1:9" x14ac:dyDescent="0.35">
      <c r="A606">
        <v>1181</v>
      </c>
      <c r="B606" s="2" t="s">
        <v>451</v>
      </c>
      <c r="C606" t="s">
        <v>1054</v>
      </c>
      <c r="D606" t="s">
        <v>438</v>
      </c>
      <c r="E606" t="s">
        <v>439</v>
      </c>
      <c r="G606">
        <v>26521.0569</v>
      </c>
      <c r="H606">
        <v>23768.6054884</v>
      </c>
      <c r="I606" s="1">
        <f t="shared" si="9"/>
        <v>-0.10378362453571748</v>
      </c>
    </row>
    <row r="607" spans="1:9" x14ac:dyDescent="0.35">
      <c r="A607">
        <v>1182</v>
      </c>
      <c r="B607" s="2" t="s">
        <v>451</v>
      </c>
      <c r="C607" t="s">
        <v>1055</v>
      </c>
      <c r="D607" t="s">
        <v>438</v>
      </c>
      <c r="E607" t="s">
        <v>439</v>
      </c>
      <c r="G607">
        <v>55836.202499999999</v>
      </c>
      <c r="H607">
        <v>53150.910351500002</v>
      </c>
      <c r="I607" s="1">
        <f t="shared" si="9"/>
        <v>-4.8092313378582593E-2</v>
      </c>
    </row>
    <row r="608" spans="1:9" x14ac:dyDescent="0.35">
      <c r="A608">
        <v>1183</v>
      </c>
      <c r="B608" s="2" t="s">
        <v>1056</v>
      </c>
      <c r="C608" t="s">
        <v>1057</v>
      </c>
      <c r="D608" t="s">
        <v>438</v>
      </c>
      <c r="E608" t="s">
        <v>439</v>
      </c>
      <c r="G608">
        <v>94200.069600000003</v>
      </c>
      <c r="H608">
        <v>92544.619907700006</v>
      </c>
      <c r="I608" s="1">
        <f t="shared" si="9"/>
        <v>-1.7573762942315246E-2</v>
      </c>
    </row>
    <row r="609" spans="1:9" x14ac:dyDescent="0.35">
      <c r="A609">
        <v>1184</v>
      </c>
      <c r="B609" s="2" t="s">
        <v>436</v>
      </c>
      <c r="C609" t="s">
        <v>1058</v>
      </c>
      <c r="D609" t="s">
        <v>438</v>
      </c>
      <c r="E609" t="s">
        <v>439</v>
      </c>
      <c r="G609">
        <v>13407.579900000001</v>
      </c>
      <c r="H609">
        <v>12362.7344654999</v>
      </c>
      <c r="I609" s="1">
        <f t="shared" si="9"/>
        <v>-7.792945798518798E-2</v>
      </c>
    </row>
    <row r="610" spans="1:9" x14ac:dyDescent="0.35">
      <c r="A610">
        <v>1185</v>
      </c>
      <c r="B610" s="2" t="s">
        <v>451</v>
      </c>
      <c r="C610" t="s">
        <v>1059</v>
      </c>
      <c r="D610" t="s">
        <v>438</v>
      </c>
      <c r="E610" t="s">
        <v>439</v>
      </c>
      <c r="G610">
        <v>34721.036999999997</v>
      </c>
      <c r="H610">
        <v>34287.661006599898</v>
      </c>
      <c r="I610" s="1">
        <f t="shared" si="9"/>
        <v>-1.2481654663715808E-2</v>
      </c>
    </row>
    <row r="611" spans="1:9" x14ac:dyDescent="0.35">
      <c r="A611">
        <v>1186</v>
      </c>
      <c r="B611" s="2" t="s">
        <v>451</v>
      </c>
      <c r="C611" t="s">
        <v>1060</v>
      </c>
      <c r="D611" t="s">
        <v>438</v>
      </c>
      <c r="E611" t="s">
        <v>439</v>
      </c>
      <c r="G611">
        <v>46315.315799999997</v>
      </c>
      <c r="H611">
        <v>45611.689357499898</v>
      </c>
      <c r="I611" s="1">
        <f t="shared" si="9"/>
        <v>-1.5192089924173617E-2</v>
      </c>
    </row>
    <row r="612" spans="1:9" x14ac:dyDescent="0.35">
      <c r="A612">
        <v>1187</v>
      </c>
      <c r="B612" s="2" t="s">
        <v>1061</v>
      </c>
      <c r="C612" t="s">
        <v>1062</v>
      </c>
      <c r="D612" t="s">
        <v>438</v>
      </c>
      <c r="E612" t="s">
        <v>439</v>
      </c>
      <c r="G612">
        <v>1338.6905999999999</v>
      </c>
      <c r="H612">
        <v>841.71452541999895</v>
      </c>
      <c r="I612" s="1">
        <f t="shared" si="9"/>
        <v>-0.37124043044748428</v>
      </c>
    </row>
    <row r="613" spans="1:9" x14ac:dyDescent="0.35">
      <c r="A613">
        <v>1188</v>
      </c>
      <c r="B613" s="2" t="s">
        <v>449</v>
      </c>
      <c r="C613" t="s">
        <v>1063</v>
      </c>
      <c r="D613" t="s">
        <v>438</v>
      </c>
      <c r="E613" t="s">
        <v>439</v>
      </c>
      <c r="G613">
        <v>53735.6898</v>
      </c>
      <c r="H613">
        <v>53244.657789600002</v>
      </c>
      <c r="I613" s="1">
        <f t="shared" si="9"/>
        <v>-9.137912106973612E-3</v>
      </c>
    </row>
    <row r="614" spans="1:9" x14ac:dyDescent="0.35">
      <c r="A614">
        <v>1189</v>
      </c>
      <c r="B614" s="2" t="s">
        <v>1064</v>
      </c>
      <c r="C614" t="s">
        <v>1065</v>
      </c>
      <c r="D614" t="s">
        <v>438</v>
      </c>
      <c r="E614" t="s">
        <v>439</v>
      </c>
      <c r="F614">
        <v>1391176.297</v>
      </c>
      <c r="G614">
        <v>1391176.297</v>
      </c>
      <c r="H614">
        <v>518784.59318700002</v>
      </c>
      <c r="I614" s="1">
        <f t="shared" si="9"/>
        <v>-0.62708925223515366</v>
      </c>
    </row>
    <row r="615" spans="1:9" x14ac:dyDescent="0.35">
      <c r="A615">
        <v>1191</v>
      </c>
      <c r="B615" s="2" t="s">
        <v>1066</v>
      </c>
      <c r="C615" t="s">
        <v>1067</v>
      </c>
      <c r="D615" t="s">
        <v>1068</v>
      </c>
      <c r="E615" t="s">
        <v>439</v>
      </c>
      <c r="F615">
        <v>2054545.9509999999</v>
      </c>
      <c r="G615">
        <v>2054545.9509999999</v>
      </c>
      <c r="H615">
        <v>704162.51783000003</v>
      </c>
      <c r="I615" s="1">
        <f t="shared" si="9"/>
        <v>-0.6572661139619359</v>
      </c>
    </row>
    <row r="616" spans="1:9" x14ac:dyDescent="0.35">
      <c r="A616">
        <v>1193</v>
      </c>
      <c r="B616" s="2" t="s">
        <v>1069</v>
      </c>
      <c r="C616" t="s">
        <v>1070</v>
      </c>
      <c r="D616" t="s">
        <v>1071</v>
      </c>
      <c r="E616" t="s">
        <v>439</v>
      </c>
      <c r="G616">
        <v>295670.55959999998</v>
      </c>
      <c r="H616">
        <v>287696.92816299899</v>
      </c>
      <c r="I616" s="1">
        <f t="shared" si="9"/>
        <v>-2.6967958689523154E-2</v>
      </c>
    </row>
    <row r="617" spans="1:9" x14ac:dyDescent="0.35">
      <c r="A617">
        <v>1194</v>
      </c>
      <c r="B617" s="2" t="s">
        <v>436</v>
      </c>
      <c r="C617" t="s">
        <v>1072</v>
      </c>
      <c r="D617" t="s">
        <v>1071</v>
      </c>
      <c r="E617" t="s">
        <v>439</v>
      </c>
      <c r="G617">
        <v>3334457.9849999999</v>
      </c>
      <c r="H617">
        <v>800113.37808299903</v>
      </c>
      <c r="I617" s="1">
        <f t="shared" si="9"/>
        <v>-0.76004694565584729</v>
      </c>
    </row>
    <row r="618" spans="1:9" x14ac:dyDescent="0.35">
      <c r="A618">
        <v>1195</v>
      </c>
      <c r="B618" s="2" t="s">
        <v>1073</v>
      </c>
      <c r="C618" t="s">
        <v>1074</v>
      </c>
      <c r="D618" t="s">
        <v>1071</v>
      </c>
      <c r="E618" t="s">
        <v>439</v>
      </c>
      <c r="F618">
        <v>2880657.2110000001</v>
      </c>
      <c r="G618">
        <v>2880657.2110000001</v>
      </c>
      <c r="H618">
        <v>824914.86415299901</v>
      </c>
      <c r="I618" s="1">
        <f t="shared" si="9"/>
        <v>-0.71363657536099701</v>
      </c>
    </row>
    <row r="619" spans="1:9" x14ac:dyDescent="0.35">
      <c r="A619">
        <v>1196</v>
      </c>
      <c r="B619" s="2" t="s">
        <v>1075</v>
      </c>
      <c r="C619" t="s">
        <v>1076</v>
      </c>
      <c r="D619" t="s">
        <v>1071</v>
      </c>
      <c r="E619" t="s">
        <v>439</v>
      </c>
      <c r="G619">
        <v>411501.75300000003</v>
      </c>
      <c r="H619">
        <v>398874.36474200001</v>
      </c>
      <c r="I619" s="1">
        <f t="shared" si="9"/>
        <v>-3.0686110486630225E-2</v>
      </c>
    </row>
    <row r="620" spans="1:9" x14ac:dyDescent="0.35">
      <c r="A620">
        <v>1197</v>
      </c>
      <c r="B620" s="2" t="s">
        <v>436</v>
      </c>
      <c r="C620" t="s">
        <v>1077</v>
      </c>
      <c r="D620" t="s">
        <v>1071</v>
      </c>
      <c r="E620" t="s">
        <v>439</v>
      </c>
      <c r="G620">
        <v>384933.56849999999</v>
      </c>
      <c r="H620">
        <v>23189.498913300002</v>
      </c>
      <c r="I620" s="1">
        <f t="shared" si="9"/>
        <v>-0.93975714042382874</v>
      </c>
    </row>
    <row r="621" spans="1:9" x14ac:dyDescent="0.35">
      <c r="A621">
        <v>1198</v>
      </c>
      <c r="B621" s="2" t="s">
        <v>436</v>
      </c>
      <c r="C621" t="s">
        <v>1078</v>
      </c>
      <c r="D621" t="s">
        <v>1071</v>
      </c>
      <c r="E621" t="s">
        <v>439</v>
      </c>
      <c r="G621">
        <v>129912.78690000001</v>
      </c>
      <c r="H621">
        <v>125530.481002</v>
      </c>
      <c r="I621" s="1">
        <f t="shared" si="9"/>
        <v>-3.3732675609316837E-2</v>
      </c>
    </row>
    <row r="622" spans="1:9" x14ac:dyDescent="0.35">
      <c r="A622">
        <v>1199</v>
      </c>
      <c r="B622" s="2" t="s">
        <v>1079</v>
      </c>
      <c r="C622" t="s">
        <v>1080</v>
      </c>
      <c r="D622" t="s">
        <v>1071</v>
      </c>
      <c r="E622" t="s">
        <v>439</v>
      </c>
      <c r="F622">
        <v>6032309.9029999999</v>
      </c>
      <c r="G622">
        <v>6032309.9029999999</v>
      </c>
      <c r="H622">
        <v>3646314.52858999</v>
      </c>
      <c r="I622" s="1">
        <f t="shared" si="9"/>
        <v>-0.39553594108674722</v>
      </c>
    </row>
    <row r="623" spans="1:9" x14ac:dyDescent="0.35">
      <c r="A623">
        <v>1200</v>
      </c>
      <c r="B623" s="2" t="s">
        <v>1081</v>
      </c>
      <c r="C623" t="s">
        <v>1082</v>
      </c>
      <c r="D623" t="s">
        <v>1071</v>
      </c>
      <c r="E623" t="s">
        <v>439</v>
      </c>
      <c r="G623">
        <v>98659.185299999997</v>
      </c>
      <c r="H623">
        <v>94122.516595199893</v>
      </c>
      <c r="I623" s="1">
        <f t="shared" si="9"/>
        <v>-4.5983237049901975E-2</v>
      </c>
    </row>
    <row r="624" spans="1:9" x14ac:dyDescent="0.35">
      <c r="A624">
        <v>1201</v>
      </c>
      <c r="B624" s="2" t="s">
        <v>1083</v>
      </c>
      <c r="C624" t="s">
        <v>1084</v>
      </c>
      <c r="D624" t="s">
        <v>1071</v>
      </c>
      <c r="E624" t="s">
        <v>439</v>
      </c>
      <c r="G624">
        <v>440292.27059999999</v>
      </c>
      <c r="H624">
        <v>21413.6720453458</v>
      </c>
      <c r="I624" s="1">
        <f t="shared" si="9"/>
        <v>-0.95136486948507015</v>
      </c>
    </row>
    <row r="625" spans="1:9" x14ac:dyDescent="0.35">
      <c r="A625">
        <v>1202</v>
      </c>
      <c r="B625" s="2" t="s">
        <v>436</v>
      </c>
      <c r="C625" t="s">
        <v>1085</v>
      </c>
      <c r="D625" t="s">
        <v>1071</v>
      </c>
      <c r="E625" t="s">
        <v>439</v>
      </c>
      <c r="G625">
        <v>51681.415500000003</v>
      </c>
      <c r="H625">
        <v>48644.531381599903</v>
      </c>
      <c r="I625" s="1">
        <f t="shared" si="9"/>
        <v>-5.8761628121429828E-2</v>
      </c>
    </row>
    <row r="626" spans="1:9" x14ac:dyDescent="0.35">
      <c r="A626">
        <v>1203</v>
      </c>
      <c r="B626" s="2" t="s">
        <v>1086</v>
      </c>
      <c r="C626" t="s">
        <v>1087</v>
      </c>
      <c r="D626" t="s">
        <v>1071</v>
      </c>
      <c r="E626" t="s">
        <v>439</v>
      </c>
      <c r="F626">
        <v>1809551.121</v>
      </c>
      <c r="G626">
        <v>1809551.121</v>
      </c>
      <c r="H626">
        <v>434694.29260500002</v>
      </c>
      <c r="I626" s="1">
        <f t="shared" si="9"/>
        <v>-0.75977783243571595</v>
      </c>
    </row>
    <row r="627" spans="1:9" x14ac:dyDescent="0.35">
      <c r="A627">
        <v>1204</v>
      </c>
      <c r="B627" s="2" t="s">
        <v>1088</v>
      </c>
      <c r="C627" t="s">
        <v>1089</v>
      </c>
      <c r="D627" t="s">
        <v>1071</v>
      </c>
      <c r="E627" t="s">
        <v>439</v>
      </c>
      <c r="F627">
        <v>131627.8314</v>
      </c>
      <c r="G627">
        <v>131627.8314</v>
      </c>
      <c r="H627">
        <v>161147.564893</v>
      </c>
      <c r="I627" s="1">
        <f t="shared" si="9"/>
        <v>0.22426665530402415</v>
      </c>
    </row>
    <row r="628" spans="1:9" x14ac:dyDescent="0.35">
      <c r="A628">
        <v>1205</v>
      </c>
      <c r="B628" s="2" t="s">
        <v>1090</v>
      </c>
      <c r="C628" t="s">
        <v>1091</v>
      </c>
      <c r="D628" t="s">
        <v>1071</v>
      </c>
      <c r="E628" t="s">
        <v>439</v>
      </c>
      <c r="G628">
        <v>235222.96590000001</v>
      </c>
      <c r="H628">
        <v>227384.860063</v>
      </c>
      <c r="I628" s="1">
        <f t="shared" si="9"/>
        <v>-3.3322026218869344E-2</v>
      </c>
    </row>
    <row r="629" spans="1:9" x14ac:dyDescent="0.35">
      <c r="A629">
        <v>1207</v>
      </c>
      <c r="B629" s="2" t="s">
        <v>1092</v>
      </c>
      <c r="C629" t="s">
        <v>1093</v>
      </c>
      <c r="D629" t="s">
        <v>1071</v>
      </c>
      <c r="E629" t="s">
        <v>439</v>
      </c>
      <c r="G629">
        <v>99281.180699999997</v>
      </c>
      <c r="H629">
        <v>96136.415054299898</v>
      </c>
      <c r="I629" s="1">
        <f t="shared" si="9"/>
        <v>-3.1675344949842033E-2</v>
      </c>
    </row>
    <row r="630" spans="1:9" x14ac:dyDescent="0.35">
      <c r="A630">
        <v>1208</v>
      </c>
      <c r="B630" s="2" t="s">
        <v>1092</v>
      </c>
      <c r="C630" t="s">
        <v>1094</v>
      </c>
      <c r="D630" t="s">
        <v>1071</v>
      </c>
      <c r="E630" t="s">
        <v>439</v>
      </c>
      <c r="G630">
        <v>43322.713199999998</v>
      </c>
      <c r="H630">
        <v>38412.353423599903</v>
      </c>
      <c r="I630" s="1">
        <f t="shared" si="9"/>
        <v>-0.11334377313192137</v>
      </c>
    </row>
    <row r="631" spans="1:9" x14ac:dyDescent="0.35">
      <c r="A631">
        <v>1209</v>
      </c>
      <c r="B631" s="2" t="s">
        <v>1095</v>
      </c>
      <c r="C631" t="s">
        <v>1096</v>
      </c>
      <c r="D631" t="s">
        <v>1071</v>
      </c>
      <c r="E631" t="s">
        <v>439</v>
      </c>
      <c r="F631">
        <v>163386.94320000001</v>
      </c>
      <c r="G631">
        <v>163386.94320000001</v>
      </c>
      <c r="H631">
        <v>370168.31289900001</v>
      </c>
      <c r="I631" s="1">
        <f t="shared" si="9"/>
        <v>1.2655929883324972</v>
      </c>
    </row>
    <row r="632" spans="1:9" x14ac:dyDescent="0.35">
      <c r="A632">
        <v>1210</v>
      </c>
      <c r="B632" s="2" t="s">
        <v>436</v>
      </c>
      <c r="C632" t="s">
        <v>1097</v>
      </c>
      <c r="D632" t="s">
        <v>1071</v>
      </c>
      <c r="E632" t="s">
        <v>439</v>
      </c>
      <c r="G632">
        <v>15052.1553</v>
      </c>
      <c r="H632">
        <v>778.340484253</v>
      </c>
      <c r="I632" s="1">
        <f t="shared" si="9"/>
        <v>-0.94829042959362775</v>
      </c>
    </row>
    <row r="633" spans="1:9" x14ac:dyDescent="0.35">
      <c r="A633">
        <v>1211</v>
      </c>
      <c r="B633" s="2" t="s">
        <v>436</v>
      </c>
      <c r="C633" t="s">
        <v>1098</v>
      </c>
      <c r="D633" t="s">
        <v>1071</v>
      </c>
      <c r="E633" t="s">
        <v>439</v>
      </c>
      <c r="G633">
        <v>384933.56849999999</v>
      </c>
      <c r="H633">
        <v>4609.9100483599896</v>
      </c>
      <c r="I633" s="1">
        <f t="shared" si="9"/>
        <v>-0.98802414123994486</v>
      </c>
    </row>
    <row r="634" spans="1:9" x14ac:dyDescent="0.35">
      <c r="A634">
        <v>1214</v>
      </c>
      <c r="B634" s="2" t="s">
        <v>436</v>
      </c>
      <c r="C634" t="s">
        <v>1099</v>
      </c>
      <c r="D634" t="s">
        <v>1071</v>
      </c>
      <c r="E634" t="s">
        <v>439</v>
      </c>
      <c r="G634">
        <v>162491.51879999999</v>
      </c>
      <c r="H634">
        <v>778.34245419399895</v>
      </c>
      <c r="I634" s="1">
        <f t="shared" si="9"/>
        <v>-0.99520995027960801</v>
      </c>
    </row>
    <row r="635" spans="1:9" x14ac:dyDescent="0.35">
      <c r="A635">
        <v>1215</v>
      </c>
      <c r="B635" s="2" t="s">
        <v>436</v>
      </c>
      <c r="C635" t="s">
        <v>1100</v>
      </c>
      <c r="D635" t="s">
        <v>1071</v>
      </c>
      <c r="E635" t="s">
        <v>439</v>
      </c>
      <c r="G635">
        <v>226257.82920000001</v>
      </c>
      <c r="H635">
        <v>778.34583180699894</v>
      </c>
      <c r="I635" s="1">
        <f t="shared" si="9"/>
        <v>-0.99655991646981201</v>
      </c>
    </row>
    <row r="636" spans="1:9" x14ac:dyDescent="0.35">
      <c r="A636">
        <v>1216</v>
      </c>
      <c r="B636" s="2" t="s">
        <v>436</v>
      </c>
      <c r="C636" t="s">
        <v>1101</v>
      </c>
      <c r="D636" t="s">
        <v>1071</v>
      </c>
      <c r="E636" t="s">
        <v>439</v>
      </c>
      <c r="G636">
        <v>117733.1922</v>
      </c>
      <c r="H636">
        <v>1556.6859850799899</v>
      </c>
      <c r="I636" s="1">
        <f t="shared" si="9"/>
        <v>-0.98677784950878111</v>
      </c>
    </row>
    <row r="637" spans="1:9" x14ac:dyDescent="0.35">
      <c r="A637">
        <v>1217</v>
      </c>
      <c r="B637" s="2" t="s">
        <v>436</v>
      </c>
      <c r="C637" t="s">
        <v>1102</v>
      </c>
      <c r="D637" t="s">
        <v>1071</v>
      </c>
      <c r="E637" t="s">
        <v>439</v>
      </c>
      <c r="G637">
        <v>87719.58</v>
      </c>
      <c r="H637">
        <v>2335.0284704400001</v>
      </c>
      <c r="I637" s="1">
        <f t="shared" si="9"/>
        <v>-0.97338076093797987</v>
      </c>
    </row>
    <row r="638" spans="1:9" x14ac:dyDescent="0.35">
      <c r="A638">
        <v>1218</v>
      </c>
      <c r="B638" s="2" t="s">
        <v>436</v>
      </c>
      <c r="C638" t="s">
        <v>1103</v>
      </c>
      <c r="D638" t="s">
        <v>1071</v>
      </c>
      <c r="E638" t="s">
        <v>439</v>
      </c>
      <c r="G638">
        <v>402592.41360000003</v>
      </c>
      <c r="H638">
        <v>12343.7973344</v>
      </c>
      <c r="I638" s="1">
        <f t="shared" si="9"/>
        <v>-0.96933922022021923</v>
      </c>
    </row>
    <row r="639" spans="1:9" x14ac:dyDescent="0.35">
      <c r="A639">
        <v>1219</v>
      </c>
      <c r="B639" s="2" t="s">
        <v>1104</v>
      </c>
      <c r="C639" t="s">
        <v>1105</v>
      </c>
      <c r="D639" t="s">
        <v>1106</v>
      </c>
      <c r="E639" t="s">
        <v>439</v>
      </c>
      <c r="F639">
        <v>4405685.8949999996</v>
      </c>
      <c r="G639">
        <v>4405685.8949999996</v>
      </c>
      <c r="H639">
        <v>4583076.62</v>
      </c>
      <c r="I639" s="1">
        <f t="shared" si="9"/>
        <v>4.0264042700211743E-2</v>
      </c>
    </row>
    <row r="640" spans="1:9" x14ac:dyDescent="0.35">
      <c r="A640">
        <v>1221</v>
      </c>
      <c r="B640" s="2" t="s">
        <v>1107</v>
      </c>
      <c r="C640" t="s">
        <v>1108</v>
      </c>
      <c r="D640" t="s">
        <v>76</v>
      </c>
      <c r="E640" t="s">
        <v>76</v>
      </c>
      <c r="F640">
        <v>16690573.880000001</v>
      </c>
      <c r="G640">
        <v>16690573.880000001</v>
      </c>
      <c r="H640">
        <v>18791574.711100001</v>
      </c>
      <c r="I640" s="1">
        <f t="shared" si="9"/>
        <v>0.12587948420500925</v>
      </c>
    </row>
    <row r="641" spans="1:9" x14ac:dyDescent="0.35">
      <c r="A641">
        <v>1222</v>
      </c>
      <c r="B641" s="2" t="s">
        <v>1109</v>
      </c>
      <c r="C641" t="s">
        <v>1110</v>
      </c>
      <c r="D641" t="s">
        <v>76</v>
      </c>
      <c r="E641" t="s">
        <v>76</v>
      </c>
      <c r="G641">
        <v>230904.78840000002</v>
      </c>
      <c r="H641">
        <v>35439.903789099902</v>
      </c>
      <c r="I641" s="1">
        <f t="shared" si="9"/>
        <v>-0.84651724186981003</v>
      </c>
    </row>
    <row r="642" spans="1:9" x14ac:dyDescent="0.35">
      <c r="A642">
        <v>1223</v>
      </c>
      <c r="B642" s="2" t="s">
        <v>461</v>
      </c>
      <c r="C642" t="s">
        <v>1111</v>
      </c>
      <c r="D642" t="s">
        <v>438</v>
      </c>
      <c r="E642" t="s">
        <v>439</v>
      </c>
      <c r="G642">
        <v>29580.3495</v>
      </c>
      <c r="H642">
        <v>28640.249924399901</v>
      </c>
      <c r="I642" s="1">
        <f t="shared" si="9"/>
        <v>-3.1781219339551726E-2</v>
      </c>
    </row>
    <row r="643" spans="1:9" x14ac:dyDescent="0.35">
      <c r="A643">
        <v>1224</v>
      </c>
      <c r="B643" s="2" t="s">
        <v>1112</v>
      </c>
      <c r="C643" t="s">
        <v>1113</v>
      </c>
      <c r="D643" t="s">
        <v>438</v>
      </c>
      <c r="E643" t="s">
        <v>439</v>
      </c>
      <c r="G643">
        <v>80383.457699999999</v>
      </c>
      <c r="H643">
        <v>78808.931240299906</v>
      </c>
      <c r="I643" s="1">
        <f t="shared" ref="I643:I706" si="10">((H643-G643))/G643</f>
        <v>-1.958769260183359E-2</v>
      </c>
    </row>
    <row r="644" spans="1:9" x14ac:dyDescent="0.35">
      <c r="A644">
        <v>1226</v>
      </c>
      <c r="B644" s="2" t="s">
        <v>436</v>
      </c>
      <c r="C644" t="s">
        <v>1114</v>
      </c>
      <c r="D644" t="s">
        <v>438</v>
      </c>
      <c r="E644" t="s">
        <v>439</v>
      </c>
      <c r="G644">
        <v>46137.031199999998</v>
      </c>
      <c r="H644">
        <v>45283.480611799903</v>
      </c>
      <c r="I644" s="1">
        <f t="shared" si="10"/>
        <v>-1.8500336194152311E-2</v>
      </c>
    </row>
    <row r="645" spans="1:9" x14ac:dyDescent="0.35">
      <c r="A645">
        <v>1227</v>
      </c>
      <c r="B645" s="2" t="s">
        <v>1115</v>
      </c>
      <c r="C645" t="s">
        <v>1116</v>
      </c>
      <c r="D645" t="s">
        <v>438</v>
      </c>
      <c r="E645" t="s">
        <v>439</v>
      </c>
      <c r="F645">
        <v>1345818.2050000001</v>
      </c>
      <c r="G645">
        <v>1345818.2050000001</v>
      </c>
      <c r="H645">
        <v>2396903.8136100001</v>
      </c>
      <c r="I645" s="1">
        <f t="shared" si="10"/>
        <v>0.78100118181266531</v>
      </c>
    </row>
    <row r="646" spans="1:9" x14ac:dyDescent="0.35">
      <c r="A646">
        <v>1229</v>
      </c>
      <c r="B646" s="2" t="s">
        <v>1117</v>
      </c>
      <c r="C646" t="s">
        <v>1118</v>
      </c>
      <c r="D646" t="s">
        <v>438</v>
      </c>
      <c r="E646" t="s">
        <v>439</v>
      </c>
      <c r="F646">
        <v>1428569.602</v>
      </c>
      <c r="G646">
        <v>1428569.602</v>
      </c>
      <c r="H646">
        <v>1553281.6797100001</v>
      </c>
      <c r="I646" s="1">
        <f t="shared" si="10"/>
        <v>8.7298566016946577E-2</v>
      </c>
    </row>
    <row r="647" spans="1:9" x14ac:dyDescent="0.35">
      <c r="A647">
        <v>1230</v>
      </c>
      <c r="B647" s="2" t="s">
        <v>453</v>
      </c>
      <c r="C647" t="s">
        <v>1119</v>
      </c>
      <c r="D647" t="s">
        <v>438</v>
      </c>
      <c r="E647" t="s">
        <v>439</v>
      </c>
      <c r="G647">
        <v>26502.161400000001</v>
      </c>
      <c r="H647">
        <v>25516.143988700002</v>
      </c>
      <c r="I647" s="1">
        <f t="shared" si="10"/>
        <v>-3.7205169662124213E-2</v>
      </c>
    </row>
    <row r="648" spans="1:9" x14ac:dyDescent="0.35">
      <c r="A648">
        <v>1231</v>
      </c>
      <c r="B648" s="2" t="s">
        <v>1120</v>
      </c>
      <c r="C648" t="s">
        <v>1121</v>
      </c>
      <c r="D648" t="s">
        <v>438</v>
      </c>
      <c r="E648" t="s">
        <v>439</v>
      </c>
      <c r="G648">
        <v>561803.67359999998</v>
      </c>
      <c r="H648">
        <v>18848.3141824999</v>
      </c>
      <c r="I648" s="1">
        <f t="shared" si="10"/>
        <v>-0.96645035433513427</v>
      </c>
    </row>
    <row r="649" spans="1:9" x14ac:dyDescent="0.35">
      <c r="A649">
        <v>1232</v>
      </c>
      <c r="B649" s="2" t="s">
        <v>471</v>
      </c>
      <c r="C649" t="s">
        <v>1122</v>
      </c>
      <c r="D649" t="s">
        <v>438</v>
      </c>
      <c r="E649" t="s">
        <v>439</v>
      </c>
      <c r="G649">
        <v>6576.3009000000002</v>
      </c>
      <c r="H649">
        <v>6459.8045389199897</v>
      </c>
      <c r="I649" s="1">
        <f t="shared" si="10"/>
        <v>-1.7714572804904731E-2</v>
      </c>
    </row>
    <row r="650" spans="1:9" x14ac:dyDescent="0.35">
      <c r="A650">
        <v>1233</v>
      </c>
      <c r="B650" s="2" t="s">
        <v>1123</v>
      </c>
      <c r="C650" t="s">
        <v>1124</v>
      </c>
      <c r="D650" t="s">
        <v>438</v>
      </c>
      <c r="E650" t="s">
        <v>439</v>
      </c>
      <c r="F650">
        <v>6091898.9740000004</v>
      </c>
      <c r="G650">
        <v>6091898.9740000004</v>
      </c>
      <c r="H650">
        <v>3238554.4623500002</v>
      </c>
      <c r="I650" s="1">
        <f t="shared" si="10"/>
        <v>-0.46838342589526993</v>
      </c>
    </row>
    <row r="651" spans="1:9" x14ac:dyDescent="0.35">
      <c r="A651">
        <v>1234</v>
      </c>
      <c r="B651" s="2" t="s">
        <v>1125</v>
      </c>
      <c r="C651" t="s">
        <v>1126</v>
      </c>
      <c r="D651" t="s">
        <v>438</v>
      </c>
      <c r="E651" t="s">
        <v>439</v>
      </c>
      <c r="F651">
        <v>1997332.3770000001</v>
      </c>
      <c r="G651">
        <v>1997332.3770000001</v>
      </c>
      <c r="H651">
        <v>1995813.07495</v>
      </c>
      <c r="I651" s="1">
        <f t="shared" si="10"/>
        <v>-7.606656095376841E-4</v>
      </c>
    </row>
    <row r="652" spans="1:9" x14ac:dyDescent="0.35">
      <c r="A652">
        <v>1235</v>
      </c>
      <c r="B652" s="2" t="s">
        <v>1127</v>
      </c>
      <c r="C652" t="s">
        <v>1128</v>
      </c>
      <c r="D652" t="s">
        <v>438</v>
      </c>
      <c r="E652" t="s">
        <v>439</v>
      </c>
      <c r="F652">
        <v>1997332.3770000001</v>
      </c>
      <c r="G652">
        <v>1997332.3770000001</v>
      </c>
      <c r="H652">
        <v>1995813.07495</v>
      </c>
      <c r="I652" s="1">
        <f t="shared" si="10"/>
        <v>-7.606656095376841E-4</v>
      </c>
    </row>
    <row r="653" spans="1:9" x14ac:dyDescent="0.35">
      <c r="A653">
        <v>1241</v>
      </c>
      <c r="B653" s="2" t="s">
        <v>1129</v>
      </c>
      <c r="C653" t="s">
        <v>1130</v>
      </c>
      <c r="D653" t="s">
        <v>76</v>
      </c>
      <c r="E653" t="s">
        <v>76</v>
      </c>
      <c r="G653">
        <v>22075.946100000001</v>
      </c>
      <c r="H653">
        <v>22550.6487514</v>
      </c>
      <c r="I653" s="1">
        <f t="shared" si="10"/>
        <v>2.1503162276700748E-2</v>
      </c>
    </row>
    <row r="654" spans="1:9" x14ac:dyDescent="0.35">
      <c r="A654">
        <v>1245</v>
      </c>
      <c r="B654" s="2" t="s">
        <v>1131</v>
      </c>
      <c r="C654" t="s">
        <v>1132</v>
      </c>
      <c r="D654" t="s">
        <v>317</v>
      </c>
      <c r="E654" t="s">
        <v>258</v>
      </c>
      <c r="F654">
        <v>8633826.1150000002</v>
      </c>
      <c r="G654">
        <v>8633826.1150000002</v>
      </c>
      <c r="H654">
        <v>203078.97895300001</v>
      </c>
      <c r="I654" s="1">
        <f t="shared" si="10"/>
        <v>-0.97647868091758527</v>
      </c>
    </row>
    <row r="655" spans="1:9" x14ac:dyDescent="0.35">
      <c r="A655">
        <v>1246</v>
      </c>
      <c r="B655" s="2" t="s">
        <v>1133</v>
      </c>
      <c r="C655" t="s">
        <v>1134</v>
      </c>
      <c r="D655" t="s">
        <v>317</v>
      </c>
      <c r="E655" t="s">
        <v>258</v>
      </c>
      <c r="F655">
        <v>3890297.128</v>
      </c>
      <c r="G655">
        <v>3890297.128</v>
      </c>
      <c r="H655">
        <v>101090.33368900001</v>
      </c>
      <c r="I655" s="1">
        <f t="shared" si="10"/>
        <v>-0.97401475250787062</v>
      </c>
    </row>
    <row r="656" spans="1:9" x14ac:dyDescent="0.35">
      <c r="A656">
        <v>1247</v>
      </c>
      <c r="B656" s="2" t="s">
        <v>1135</v>
      </c>
      <c r="C656" t="s">
        <v>1136</v>
      </c>
      <c r="D656" t="s">
        <v>317</v>
      </c>
      <c r="E656" t="s">
        <v>258</v>
      </c>
      <c r="F656">
        <v>3890297.128</v>
      </c>
      <c r="G656">
        <v>3890297.128</v>
      </c>
      <c r="H656">
        <v>101090.33368900001</v>
      </c>
      <c r="I656" s="1">
        <f t="shared" si="10"/>
        <v>-0.97401475250787062</v>
      </c>
    </row>
    <row r="657" spans="1:9" x14ac:dyDescent="0.35">
      <c r="A657">
        <v>1248</v>
      </c>
      <c r="B657" s="2" t="s">
        <v>1137</v>
      </c>
      <c r="C657" t="s">
        <v>1138</v>
      </c>
      <c r="D657" t="s">
        <v>353</v>
      </c>
      <c r="E657" t="s">
        <v>318</v>
      </c>
      <c r="G657">
        <v>1852.6482000000001</v>
      </c>
      <c r="H657">
        <v>1745.1855765499899</v>
      </c>
      <c r="I657" s="1">
        <f t="shared" si="10"/>
        <v>-5.8004872943503323E-2</v>
      </c>
    </row>
    <row r="658" spans="1:9" x14ac:dyDescent="0.35">
      <c r="A658">
        <v>1251</v>
      </c>
      <c r="B658" s="2" t="s">
        <v>1137</v>
      </c>
      <c r="C658" t="s">
        <v>1139</v>
      </c>
      <c r="D658" t="s">
        <v>353</v>
      </c>
      <c r="E658" t="s">
        <v>318</v>
      </c>
      <c r="G658">
        <v>22719.06</v>
      </c>
      <c r="H658">
        <v>22379.882502600001</v>
      </c>
      <c r="I658" s="1">
        <f t="shared" si="10"/>
        <v>-1.4929204703011479E-2</v>
      </c>
    </row>
    <row r="659" spans="1:9" x14ac:dyDescent="0.35">
      <c r="A659">
        <v>1252</v>
      </c>
      <c r="B659" s="2" t="s">
        <v>1137</v>
      </c>
      <c r="C659" t="s">
        <v>1140</v>
      </c>
      <c r="D659" t="s">
        <v>353</v>
      </c>
      <c r="E659" t="s">
        <v>318</v>
      </c>
      <c r="G659">
        <v>860.30100000000004</v>
      </c>
      <c r="H659">
        <v>801.83158268600005</v>
      </c>
      <c r="I659" s="1">
        <f t="shared" si="10"/>
        <v>-6.7963907183648503E-2</v>
      </c>
    </row>
    <row r="660" spans="1:9" x14ac:dyDescent="0.35">
      <c r="A660">
        <v>1253</v>
      </c>
      <c r="B660" s="2" t="s">
        <v>1137</v>
      </c>
      <c r="C660" t="s">
        <v>1141</v>
      </c>
      <c r="D660" t="s">
        <v>353</v>
      </c>
      <c r="E660" t="s">
        <v>318</v>
      </c>
      <c r="G660">
        <v>641.55780000000004</v>
      </c>
      <c r="H660">
        <v>592.68739760899905</v>
      </c>
      <c r="I660" s="1">
        <f t="shared" si="10"/>
        <v>-7.6174590022911409E-2</v>
      </c>
    </row>
    <row r="661" spans="1:9" x14ac:dyDescent="0.35">
      <c r="A661">
        <v>1254</v>
      </c>
      <c r="B661" s="2" t="s">
        <v>1137</v>
      </c>
      <c r="C661" t="s">
        <v>1142</v>
      </c>
      <c r="D661" t="s">
        <v>353</v>
      </c>
      <c r="E661" t="s">
        <v>318</v>
      </c>
      <c r="G661">
        <v>191.40029999999999</v>
      </c>
      <c r="H661">
        <v>171.711514515999</v>
      </c>
      <c r="I661" s="1">
        <f t="shared" si="10"/>
        <v>-0.10286705655111821</v>
      </c>
    </row>
    <row r="662" spans="1:9" x14ac:dyDescent="0.35">
      <c r="A662">
        <v>1255</v>
      </c>
      <c r="B662" s="2" t="s">
        <v>1137</v>
      </c>
      <c r="C662" t="s">
        <v>1143</v>
      </c>
      <c r="D662" t="s">
        <v>353</v>
      </c>
      <c r="E662" t="s">
        <v>318</v>
      </c>
      <c r="G662">
        <v>2662.9317000000001</v>
      </c>
      <c r="H662">
        <v>2476.7915028399898</v>
      </c>
      <c r="I662" s="1">
        <f t="shared" si="10"/>
        <v>-6.9900477417430676E-2</v>
      </c>
    </row>
    <row r="663" spans="1:9" x14ac:dyDescent="0.35">
      <c r="A663">
        <v>1256</v>
      </c>
      <c r="B663" s="2" t="s">
        <v>1137</v>
      </c>
      <c r="C663" t="s">
        <v>1144</v>
      </c>
      <c r="D663" t="s">
        <v>353</v>
      </c>
      <c r="E663" t="s">
        <v>318</v>
      </c>
      <c r="G663">
        <v>1852.6482000000001</v>
      </c>
      <c r="H663">
        <v>1740.3160069</v>
      </c>
      <c r="I663" s="1">
        <f t="shared" si="10"/>
        <v>-6.0633310252858605E-2</v>
      </c>
    </row>
    <row r="664" spans="1:9" x14ac:dyDescent="0.35">
      <c r="A664">
        <v>1257</v>
      </c>
      <c r="B664" s="2" t="s">
        <v>1137</v>
      </c>
      <c r="C664" t="s">
        <v>1145</v>
      </c>
      <c r="D664" t="s">
        <v>353</v>
      </c>
      <c r="E664" t="s">
        <v>318</v>
      </c>
      <c r="G664">
        <v>2437.0749000000001</v>
      </c>
      <c r="H664">
        <v>2286.8407416999898</v>
      </c>
      <c r="I664" s="1">
        <f t="shared" si="10"/>
        <v>-6.1645277418437248E-2</v>
      </c>
    </row>
    <row r="665" spans="1:9" x14ac:dyDescent="0.35">
      <c r="A665">
        <v>1258</v>
      </c>
      <c r="B665" s="2" t="s">
        <v>1137</v>
      </c>
      <c r="C665" t="s">
        <v>1146</v>
      </c>
      <c r="D665" t="s">
        <v>353</v>
      </c>
      <c r="E665" t="s">
        <v>318</v>
      </c>
      <c r="G665">
        <v>36842.223599999998</v>
      </c>
      <c r="H665">
        <v>36343.554141499902</v>
      </c>
      <c r="I665" s="1">
        <f t="shared" si="10"/>
        <v>-1.353527039828549E-2</v>
      </c>
    </row>
    <row r="666" spans="1:9" x14ac:dyDescent="0.35">
      <c r="A666">
        <v>1259</v>
      </c>
      <c r="B666" s="2" t="s">
        <v>1137</v>
      </c>
      <c r="C666" t="s">
        <v>1147</v>
      </c>
      <c r="D666" t="s">
        <v>353</v>
      </c>
      <c r="E666" t="s">
        <v>318</v>
      </c>
      <c r="G666">
        <v>1047.0329999999999</v>
      </c>
      <c r="H666">
        <v>996.85670753700003</v>
      </c>
      <c r="I666" s="1">
        <f t="shared" si="10"/>
        <v>-4.7922360100397861E-2</v>
      </c>
    </row>
    <row r="667" spans="1:9" x14ac:dyDescent="0.35">
      <c r="A667">
        <v>1261</v>
      </c>
      <c r="B667" s="2" t="s">
        <v>1148</v>
      </c>
      <c r="C667" t="s">
        <v>1149</v>
      </c>
      <c r="D667" t="s">
        <v>425</v>
      </c>
      <c r="E667" t="s">
        <v>258</v>
      </c>
      <c r="F667">
        <v>3889617.1120000002</v>
      </c>
      <c r="G667">
        <v>3889617.1120000002</v>
      </c>
      <c r="H667">
        <v>101090.334082999</v>
      </c>
      <c r="I667" s="1">
        <f t="shared" si="10"/>
        <v>-0.97401020944423522</v>
      </c>
    </row>
    <row r="668" spans="1:9" x14ac:dyDescent="0.35">
      <c r="A668">
        <v>1262</v>
      </c>
      <c r="B668" s="2" t="s">
        <v>1150</v>
      </c>
      <c r="C668" t="s">
        <v>1151</v>
      </c>
      <c r="D668" t="s">
        <v>438</v>
      </c>
      <c r="E668" t="s">
        <v>439</v>
      </c>
      <c r="F668">
        <v>186659.53020000001</v>
      </c>
      <c r="G668">
        <v>186659.53020000001</v>
      </c>
      <c r="H668">
        <v>68524.173633500002</v>
      </c>
      <c r="I668" s="1">
        <f t="shared" si="10"/>
        <v>-0.63289217775230422</v>
      </c>
    </row>
    <row r="669" spans="1:9" x14ac:dyDescent="0.35">
      <c r="A669">
        <v>1263</v>
      </c>
      <c r="B669" s="2" t="s">
        <v>1152</v>
      </c>
      <c r="C669" t="s">
        <v>1153</v>
      </c>
      <c r="D669" t="s">
        <v>438</v>
      </c>
      <c r="E669" t="s">
        <v>439</v>
      </c>
      <c r="F669">
        <v>303873.42959999997</v>
      </c>
      <c r="G669">
        <v>303873.42959999997</v>
      </c>
      <c r="H669">
        <v>80628.608494500004</v>
      </c>
      <c r="I669" s="1">
        <f t="shared" si="10"/>
        <v>-0.73466384145321806</v>
      </c>
    </row>
    <row r="670" spans="1:9" x14ac:dyDescent="0.35">
      <c r="A670">
        <v>1264</v>
      </c>
      <c r="B670" s="2" t="s">
        <v>436</v>
      </c>
      <c r="C670" t="s">
        <v>1154</v>
      </c>
      <c r="D670" t="s">
        <v>438</v>
      </c>
      <c r="E670" t="s">
        <v>439</v>
      </c>
      <c r="G670">
        <v>21379.035599999999</v>
      </c>
      <c r="H670">
        <v>334.07174433199901</v>
      </c>
      <c r="I670" s="1">
        <f t="shared" si="10"/>
        <v>-0.98437386276058214</v>
      </c>
    </row>
    <row r="671" spans="1:9" x14ac:dyDescent="0.35">
      <c r="A671">
        <v>1265</v>
      </c>
      <c r="B671" s="2" t="s">
        <v>436</v>
      </c>
      <c r="C671" t="s">
        <v>1155</v>
      </c>
      <c r="D671" t="s">
        <v>438</v>
      </c>
      <c r="E671" t="s">
        <v>439</v>
      </c>
      <c r="G671">
        <v>17392.752</v>
      </c>
      <c r="H671">
        <v>14947.9363331</v>
      </c>
      <c r="I671" s="1">
        <f t="shared" si="10"/>
        <v>-0.1405652001994854</v>
      </c>
    </row>
    <row r="672" spans="1:9" x14ac:dyDescent="0.35">
      <c r="A672">
        <v>1266</v>
      </c>
      <c r="B672" s="2" t="s">
        <v>436</v>
      </c>
      <c r="C672" t="s">
        <v>1156</v>
      </c>
      <c r="D672" t="s">
        <v>438</v>
      </c>
      <c r="E672" t="s">
        <v>439</v>
      </c>
      <c r="G672">
        <v>115890.54750000002</v>
      </c>
      <c r="H672">
        <v>105717.05213900001</v>
      </c>
      <c r="I672" s="1">
        <f t="shared" si="10"/>
        <v>-8.7785376637382853E-2</v>
      </c>
    </row>
    <row r="673" spans="1:9" x14ac:dyDescent="0.35">
      <c r="A673">
        <v>1278</v>
      </c>
      <c r="B673" s="2" t="s">
        <v>451</v>
      </c>
      <c r="C673" t="s">
        <v>1157</v>
      </c>
      <c r="D673" t="s">
        <v>438</v>
      </c>
      <c r="E673" t="s">
        <v>439</v>
      </c>
      <c r="G673">
        <v>3742.4205000000002</v>
      </c>
      <c r="H673">
        <v>7376.7728281099899</v>
      </c>
      <c r="I673" s="1">
        <f t="shared" si="10"/>
        <v>0.97112345555770374</v>
      </c>
    </row>
    <row r="674" spans="1:9" x14ac:dyDescent="0.35">
      <c r="A674">
        <v>1311</v>
      </c>
      <c r="B674" s="2" t="s">
        <v>1158</v>
      </c>
      <c r="C674" t="s">
        <v>1159</v>
      </c>
      <c r="D674" t="s">
        <v>1071</v>
      </c>
      <c r="E674" t="s">
        <v>439</v>
      </c>
      <c r="G674">
        <v>172026.85500000001</v>
      </c>
      <c r="H674">
        <v>170870.91827399901</v>
      </c>
      <c r="I674" s="1">
        <f t="shared" si="10"/>
        <v>-6.7195132178694073E-3</v>
      </c>
    </row>
    <row r="675" spans="1:9" x14ac:dyDescent="0.35">
      <c r="A675">
        <v>1349</v>
      </c>
      <c r="B675" s="2" t="s">
        <v>453</v>
      </c>
      <c r="C675" t="s">
        <v>1160</v>
      </c>
      <c r="D675" t="s">
        <v>438</v>
      </c>
      <c r="E675" t="s">
        <v>439</v>
      </c>
      <c r="G675">
        <v>1450.2852</v>
      </c>
      <c r="H675">
        <v>1064.54925879999</v>
      </c>
      <c r="I675" s="1">
        <f t="shared" si="10"/>
        <v>-0.26597247300048987</v>
      </c>
    </row>
    <row r="676" spans="1:9" x14ac:dyDescent="0.35">
      <c r="A676">
        <v>1361</v>
      </c>
      <c r="B676" s="2" t="s">
        <v>1161</v>
      </c>
      <c r="C676" t="s">
        <v>1162</v>
      </c>
      <c r="D676" t="s">
        <v>353</v>
      </c>
      <c r="E676" t="s">
        <v>318</v>
      </c>
      <c r="G676">
        <v>31988.7477</v>
      </c>
      <c r="H676">
        <v>30991.114016999902</v>
      </c>
      <c r="I676" s="1">
        <f t="shared" si="10"/>
        <v>-3.1187019021694878E-2</v>
      </c>
    </row>
    <row r="677" spans="1:9" x14ac:dyDescent="0.35">
      <c r="A677">
        <v>1369</v>
      </c>
      <c r="B677" s="2" t="s">
        <v>1163</v>
      </c>
      <c r="C677" t="s">
        <v>1164</v>
      </c>
      <c r="D677" t="s">
        <v>257</v>
      </c>
      <c r="E677" t="s">
        <v>258</v>
      </c>
      <c r="F677">
        <v>8212262.1749999998</v>
      </c>
      <c r="G677">
        <v>8212262.1749999998</v>
      </c>
      <c r="H677">
        <v>6241810.0849200003</v>
      </c>
      <c r="I677" s="1">
        <f t="shared" si="10"/>
        <v>-0.23994023182534349</v>
      </c>
    </row>
    <row r="678" spans="1:9" x14ac:dyDescent="0.35">
      <c r="A678">
        <v>1380</v>
      </c>
      <c r="B678" s="2" t="s">
        <v>1165</v>
      </c>
      <c r="C678" t="s">
        <v>1166</v>
      </c>
      <c r="D678" t="s">
        <v>317</v>
      </c>
      <c r="E678" t="s">
        <v>258</v>
      </c>
      <c r="F678">
        <v>27297.550800000001</v>
      </c>
      <c r="G678">
        <v>27297.550800000001</v>
      </c>
      <c r="H678">
        <v>7882.0529142400001</v>
      </c>
      <c r="I678" s="1">
        <f t="shared" si="10"/>
        <v>-0.71125420840905618</v>
      </c>
    </row>
    <row r="679" spans="1:9" x14ac:dyDescent="0.35">
      <c r="A679">
        <v>1407</v>
      </c>
      <c r="B679" s="2" t="s">
        <v>436</v>
      </c>
      <c r="C679" t="s">
        <v>1167</v>
      </c>
      <c r="D679" t="s">
        <v>438</v>
      </c>
      <c r="E679" t="s">
        <v>439</v>
      </c>
      <c r="G679">
        <v>3750.201</v>
      </c>
      <c r="H679">
        <v>22553.572766400001</v>
      </c>
      <c r="I679" s="1">
        <f t="shared" si="10"/>
        <v>5.0139637225844691</v>
      </c>
    </row>
    <row r="680" spans="1:9" x14ac:dyDescent="0.35">
      <c r="A680">
        <v>1415</v>
      </c>
      <c r="B680" s="2" t="s">
        <v>1168</v>
      </c>
      <c r="C680" t="s">
        <v>1169</v>
      </c>
      <c r="D680" t="s">
        <v>438</v>
      </c>
      <c r="E680" t="s">
        <v>439</v>
      </c>
      <c r="F680">
        <v>12286105.300000001</v>
      </c>
      <c r="G680">
        <v>12286105.300000001</v>
      </c>
      <c r="H680">
        <v>12266668.08</v>
      </c>
      <c r="I680" s="1">
        <f t="shared" si="10"/>
        <v>-1.5820489508583872E-3</v>
      </c>
    </row>
    <row r="681" spans="1:9" x14ac:dyDescent="0.35">
      <c r="A681">
        <v>1497</v>
      </c>
      <c r="B681" s="2" t="s">
        <v>1020</v>
      </c>
      <c r="C681" t="s">
        <v>1170</v>
      </c>
      <c r="D681" t="s">
        <v>438</v>
      </c>
      <c r="E681" t="s">
        <v>439</v>
      </c>
      <c r="G681">
        <v>10202.6808</v>
      </c>
      <c r="H681">
        <v>9705.9209156300003</v>
      </c>
      <c r="I681" s="1">
        <f t="shared" si="10"/>
        <v>-4.8689152793058056E-2</v>
      </c>
    </row>
    <row r="682" spans="1:9" x14ac:dyDescent="0.35">
      <c r="A682">
        <v>1502</v>
      </c>
      <c r="B682" s="2" t="s">
        <v>461</v>
      </c>
      <c r="C682" t="s">
        <v>1171</v>
      </c>
      <c r="D682" t="s">
        <v>438</v>
      </c>
      <c r="E682" t="s">
        <v>439</v>
      </c>
      <c r="G682">
        <v>30124.5399</v>
      </c>
      <c r="H682">
        <v>28589.058021600002</v>
      </c>
      <c r="I682" s="1">
        <f t="shared" si="10"/>
        <v>-5.0971131293527178E-2</v>
      </c>
    </row>
    <row r="683" spans="1:9" x14ac:dyDescent="0.35">
      <c r="A683">
        <v>1521</v>
      </c>
      <c r="B683" s="2" t="s">
        <v>478</v>
      </c>
      <c r="C683" t="s">
        <v>1172</v>
      </c>
      <c r="D683" t="s">
        <v>438</v>
      </c>
      <c r="E683" t="s">
        <v>439</v>
      </c>
      <c r="G683">
        <v>3480.9956999999999</v>
      </c>
      <c r="H683">
        <v>2948.8706460600001</v>
      </c>
      <c r="I683" s="1">
        <f t="shared" si="10"/>
        <v>-0.15286576020188702</v>
      </c>
    </row>
    <row r="684" spans="1:9" x14ac:dyDescent="0.35">
      <c r="A684">
        <v>1525</v>
      </c>
      <c r="B684" s="2" t="s">
        <v>1173</v>
      </c>
      <c r="C684" t="s">
        <v>1174</v>
      </c>
      <c r="D684" t="s">
        <v>438</v>
      </c>
      <c r="E684" t="s">
        <v>439</v>
      </c>
      <c r="F684">
        <v>2770414.639</v>
      </c>
      <c r="G684">
        <v>2770414.639</v>
      </c>
      <c r="H684">
        <v>3949086.2796999901</v>
      </c>
      <c r="I684" s="1">
        <f t="shared" si="10"/>
        <v>0.42544954250077155</v>
      </c>
    </row>
    <row r="685" spans="1:9" x14ac:dyDescent="0.35">
      <c r="A685">
        <v>1535</v>
      </c>
      <c r="B685" s="2" t="s">
        <v>1175</v>
      </c>
      <c r="C685" t="s">
        <v>1176</v>
      </c>
      <c r="D685" t="s">
        <v>438</v>
      </c>
      <c r="E685" t="s">
        <v>439</v>
      </c>
      <c r="F685">
        <v>2770414.639</v>
      </c>
      <c r="G685">
        <v>2770414.639</v>
      </c>
      <c r="H685">
        <v>3949086.2780599901</v>
      </c>
      <c r="I685" s="1">
        <f t="shared" si="10"/>
        <v>0.42544954190880241</v>
      </c>
    </row>
    <row r="686" spans="1:9" x14ac:dyDescent="0.35">
      <c r="A686">
        <v>1607</v>
      </c>
      <c r="B686" s="2" t="s">
        <v>461</v>
      </c>
      <c r="C686" t="s">
        <v>1177</v>
      </c>
      <c r="D686" t="s">
        <v>438</v>
      </c>
      <c r="E686" t="s">
        <v>439</v>
      </c>
      <c r="G686">
        <v>135339.35219999999</v>
      </c>
      <c r="H686">
        <v>133170.948876999</v>
      </c>
      <c r="I686" s="1">
        <f t="shared" si="10"/>
        <v>-1.6021972085373964E-2</v>
      </c>
    </row>
    <row r="687" spans="1:9" x14ac:dyDescent="0.35">
      <c r="A687">
        <v>1609</v>
      </c>
      <c r="B687" s="2" t="s">
        <v>476</v>
      </c>
      <c r="C687" t="s">
        <v>1178</v>
      </c>
      <c r="D687" t="s">
        <v>438</v>
      </c>
      <c r="E687" t="s">
        <v>439</v>
      </c>
      <c r="G687">
        <v>20091.029399999999</v>
      </c>
      <c r="H687">
        <v>19381.453018200002</v>
      </c>
      <c r="I687" s="1">
        <f t="shared" si="10"/>
        <v>-3.5318069954145694E-2</v>
      </c>
    </row>
    <row r="688" spans="1:9" x14ac:dyDescent="0.35">
      <c r="A688">
        <v>1623</v>
      </c>
      <c r="B688" s="2" t="s">
        <v>1030</v>
      </c>
      <c r="C688" t="s">
        <v>1179</v>
      </c>
      <c r="D688" t="s">
        <v>438</v>
      </c>
      <c r="E688" t="s">
        <v>439</v>
      </c>
      <c r="G688">
        <v>701402.07149999996</v>
      </c>
      <c r="H688">
        <v>690204.02916799905</v>
      </c>
      <c r="I688" s="1">
        <f t="shared" si="10"/>
        <v>-1.5965225634496739E-2</v>
      </c>
    </row>
    <row r="689" spans="1:9" x14ac:dyDescent="0.35">
      <c r="A689">
        <v>1636</v>
      </c>
      <c r="B689" s="2" t="s">
        <v>436</v>
      </c>
      <c r="C689" t="s">
        <v>1180</v>
      </c>
      <c r="D689" t="s">
        <v>438</v>
      </c>
      <c r="E689" t="s">
        <v>439</v>
      </c>
      <c r="G689">
        <v>27519.406200000001</v>
      </c>
      <c r="H689">
        <v>24895.505448200001</v>
      </c>
      <c r="I689" s="1">
        <f t="shared" si="10"/>
        <v>-9.5347288118447837E-2</v>
      </c>
    </row>
    <row r="690" spans="1:9" x14ac:dyDescent="0.35">
      <c r="A690">
        <v>1645</v>
      </c>
      <c r="B690" s="2" t="s">
        <v>1181</v>
      </c>
      <c r="C690" t="s">
        <v>1182</v>
      </c>
      <c r="D690" t="s">
        <v>438</v>
      </c>
      <c r="E690" t="s">
        <v>439</v>
      </c>
      <c r="G690">
        <v>202201.85699999999</v>
      </c>
      <c r="H690">
        <v>199464.814565999</v>
      </c>
      <c r="I690" s="1">
        <f t="shared" si="10"/>
        <v>-1.3536188413942175E-2</v>
      </c>
    </row>
    <row r="691" spans="1:9" x14ac:dyDescent="0.35">
      <c r="A691">
        <v>1693</v>
      </c>
      <c r="B691" s="2" t="s">
        <v>1183</v>
      </c>
      <c r="C691" t="s">
        <v>1184</v>
      </c>
      <c r="D691" t="s">
        <v>438</v>
      </c>
      <c r="E691" t="s">
        <v>439</v>
      </c>
      <c r="G691">
        <v>4875.9282000000003</v>
      </c>
      <c r="H691">
        <v>4320.7786533899898</v>
      </c>
      <c r="I691" s="1">
        <f t="shared" si="10"/>
        <v>-0.11385515205289742</v>
      </c>
    </row>
    <row r="692" spans="1:9" x14ac:dyDescent="0.35">
      <c r="A692">
        <v>1709</v>
      </c>
      <c r="B692" s="2" t="s">
        <v>1185</v>
      </c>
      <c r="C692" t="s">
        <v>1186</v>
      </c>
      <c r="D692" t="s">
        <v>438</v>
      </c>
      <c r="E692" t="s">
        <v>439</v>
      </c>
      <c r="G692">
        <v>784506.92579999997</v>
      </c>
      <c r="H692">
        <v>772874.85113700002</v>
      </c>
      <c r="I692" s="1">
        <f t="shared" si="10"/>
        <v>-1.4827242794750542E-2</v>
      </c>
    </row>
    <row r="693" spans="1:9" x14ac:dyDescent="0.35">
      <c r="A693">
        <v>1760</v>
      </c>
      <c r="B693" s="2" t="s">
        <v>665</v>
      </c>
      <c r="C693" t="s">
        <v>1187</v>
      </c>
      <c r="D693" t="s">
        <v>438</v>
      </c>
      <c r="E693" t="s">
        <v>439</v>
      </c>
      <c r="G693">
        <v>803333.06819999998</v>
      </c>
      <c r="H693">
        <v>795019.21203399904</v>
      </c>
      <c r="I693" s="1">
        <f t="shared" si="10"/>
        <v>-1.0349201962555217E-2</v>
      </c>
    </row>
    <row r="694" spans="1:9" x14ac:dyDescent="0.35">
      <c r="A694">
        <v>1840</v>
      </c>
      <c r="B694" s="2" t="s">
        <v>436</v>
      </c>
      <c r="C694" t="s">
        <v>1188</v>
      </c>
      <c r="D694" t="s">
        <v>1071</v>
      </c>
      <c r="E694" t="s">
        <v>439</v>
      </c>
      <c r="G694">
        <v>1946994.098</v>
      </c>
      <c r="H694">
        <v>2336727.5267199902</v>
      </c>
      <c r="I694" s="1">
        <f t="shared" si="10"/>
        <v>0.20017185933965281</v>
      </c>
    </row>
    <row r="695" spans="1:9" x14ac:dyDescent="0.35">
      <c r="A695">
        <v>1862</v>
      </c>
      <c r="B695" s="2" t="s">
        <v>1189</v>
      </c>
      <c r="C695" t="s">
        <v>1190</v>
      </c>
      <c r="D695" t="s">
        <v>317</v>
      </c>
      <c r="E695" t="s">
        <v>318</v>
      </c>
      <c r="G695">
        <v>156260.00520000001</v>
      </c>
      <c r="H695">
        <v>148277.599382999</v>
      </c>
      <c r="I695" s="1">
        <f t="shared" si="10"/>
        <v>-5.1084126144653484E-2</v>
      </c>
    </row>
    <row r="696" spans="1:9" x14ac:dyDescent="0.35">
      <c r="A696">
        <v>1881</v>
      </c>
      <c r="B696" s="2" t="s">
        <v>1191</v>
      </c>
      <c r="C696" t="s">
        <v>1192</v>
      </c>
      <c r="D696" t="s">
        <v>438</v>
      </c>
      <c r="E696" t="s">
        <v>439</v>
      </c>
      <c r="F696">
        <v>32213932.489999998</v>
      </c>
      <c r="G696">
        <v>32213932.489999998</v>
      </c>
      <c r="H696">
        <v>1774360.6770500001</v>
      </c>
      <c r="I696" s="1">
        <f t="shared" si="10"/>
        <v>-0.94491946372580238</v>
      </c>
    </row>
    <row r="697" spans="1:9" x14ac:dyDescent="0.35">
      <c r="A697">
        <v>1968</v>
      </c>
      <c r="B697" s="2" t="s">
        <v>451</v>
      </c>
      <c r="C697" t="s">
        <v>1193</v>
      </c>
      <c r="D697" t="s">
        <v>438</v>
      </c>
      <c r="E697" t="s">
        <v>439</v>
      </c>
      <c r="G697">
        <v>34741.933199999999</v>
      </c>
      <c r="H697">
        <v>33932.117197999898</v>
      </c>
      <c r="I697" s="1">
        <f t="shared" si="10"/>
        <v>-2.3309468627960562E-2</v>
      </c>
    </row>
    <row r="698" spans="1:9" x14ac:dyDescent="0.35">
      <c r="A698">
        <v>1984</v>
      </c>
      <c r="B698" s="2" t="s">
        <v>1194</v>
      </c>
      <c r="C698" t="s">
        <v>1195</v>
      </c>
      <c r="D698" t="s">
        <v>353</v>
      </c>
      <c r="E698" t="s">
        <v>318</v>
      </c>
      <c r="F698">
        <v>391861.32569999999</v>
      </c>
      <c r="G698">
        <v>391861.32569999999</v>
      </c>
      <c r="H698">
        <v>414783.48506799899</v>
      </c>
      <c r="I698" s="1">
        <f t="shared" si="10"/>
        <v>5.8495589803490025E-2</v>
      </c>
    </row>
    <row r="699" spans="1:9" x14ac:dyDescent="0.35">
      <c r="A699">
        <v>1989</v>
      </c>
      <c r="B699" s="2" t="s">
        <v>1196</v>
      </c>
      <c r="C699" t="s">
        <v>1197</v>
      </c>
      <c r="D699" t="s">
        <v>317</v>
      </c>
      <c r="E699" t="s">
        <v>318</v>
      </c>
      <c r="G699">
        <v>1917.7820999999999</v>
      </c>
      <c r="H699">
        <v>1828.0881792800001</v>
      </c>
      <c r="I699" s="1">
        <f t="shared" si="10"/>
        <v>-4.676960991553724E-2</v>
      </c>
    </row>
    <row r="700" spans="1:9" x14ac:dyDescent="0.35">
      <c r="A700">
        <v>2036</v>
      </c>
      <c r="B700" s="2" t="s">
        <v>498</v>
      </c>
      <c r="C700" t="s">
        <v>1198</v>
      </c>
      <c r="D700" t="s">
        <v>438</v>
      </c>
      <c r="E700" t="s">
        <v>439</v>
      </c>
      <c r="G700">
        <v>76845.553199999995</v>
      </c>
      <c r="H700">
        <v>73643.640953199894</v>
      </c>
      <c r="I700" s="1">
        <f t="shared" si="10"/>
        <v>-4.1666851411255125E-2</v>
      </c>
    </row>
    <row r="701" spans="1:9" x14ac:dyDescent="0.35">
      <c r="A701">
        <v>2085</v>
      </c>
      <c r="B701" s="2" t="s">
        <v>453</v>
      </c>
      <c r="C701" t="s">
        <v>1199</v>
      </c>
      <c r="D701" t="s">
        <v>438</v>
      </c>
      <c r="E701" t="s">
        <v>439</v>
      </c>
      <c r="G701">
        <v>46486.931400000001</v>
      </c>
      <c r="H701">
        <v>45085.072296500002</v>
      </c>
      <c r="I701" s="1">
        <f t="shared" si="10"/>
        <v>-3.0155982795199061E-2</v>
      </c>
    </row>
    <row r="702" spans="1:9" x14ac:dyDescent="0.35">
      <c r="A702">
        <v>2118</v>
      </c>
      <c r="B702" s="2" t="s">
        <v>539</v>
      </c>
      <c r="C702" t="s">
        <v>1200</v>
      </c>
      <c r="D702" t="s">
        <v>438</v>
      </c>
      <c r="E702" t="s">
        <v>439</v>
      </c>
      <c r="G702">
        <v>183174.31080000001</v>
      </c>
      <c r="H702">
        <v>181017.400121999</v>
      </c>
      <c r="I702" s="1">
        <f t="shared" si="10"/>
        <v>-1.177518107523298E-2</v>
      </c>
    </row>
    <row r="703" spans="1:9" x14ac:dyDescent="0.35">
      <c r="A703">
        <v>2154</v>
      </c>
      <c r="B703" s="2" t="s">
        <v>939</v>
      </c>
      <c r="C703" t="s">
        <v>1201</v>
      </c>
      <c r="D703" t="s">
        <v>438</v>
      </c>
      <c r="E703" t="s">
        <v>439</v>
      </c>
      <c r="G703">
        <v>9391.0635000000002</v>
      </c>
      <c r="H703">
        <v>9289.4932017899901</v>
      </c>
      <c r="I703" s="1">
        <f t="shared" si="10"/>
        <v>-1.0815633203844287E-2</v>
      </c>
    </row>
    <row r="704" spans="1:9" x14ac:dyDescent="0.35">
      <c r="A704">
        <v>2211</v>
      </c>
      <c r="B704" s="2" t="s">
        <v>1202</v>
      </c>
      <c r="C704" t="s">
        <v>1203</v>
      </c>
      <c r="D704" t="s">
        <v>438</v>
      </c>
      <c r="E704" t="s">
        <v>439</v>
      </c>
      <c r="F704">
        <v>1585894.8689999999</v>
      </c>
      <c r="G704">
        <v>1585894.8689999999</v>
      </c>
      <c r="H704">
        <v>1790496.9738799899</v>
      </c>
      <c r="I704" s="1">
        <f t="shared" si="10"/>
        <v>0.12901366217863083</v>
      </c>
    </row>
    <row r="705" spans="1:9" x14ac:dyDescent="0.35">
      <c r="A705">
        <v>2265</v>
      </c>
      <c r="B705" s="2" t="s">
        <v>699</v>
      </c>
      <c r="C705" t="s">
        <v>1204</v>
      </c>
      <c r="D705" t="s">
        <v>438</v>
      </c>
      <c r="E705" t="s">
        <v>439</v>
      </c>
      <c r="G705">
        <v>143304.13889999999</v>
      </c>
      <c r="H705">
        <v>139600.917255999</v>
      </c>
      <c r="I705" s="1">
        <f t="shared" si="10"/>
        <v>-2.5841693564658059E-2</v>
      </c>
    </row>
    <row r="706" spans="1:9" x14ac:dyDescent="0.35">
      <c r="A706">
        <v>2268</v>
      </c>
      <c r="B706" s="2" t="s">
        <v>436</v>
      </c>
      <c r="C706" t="s">
        <v>1205</v>
      </c>
      <c r="D706" t="s">
        <v>1071</v>
      </c>
      <c r="E706" t="s">
        <v>439</v>
      </c>
      <c r="G706">
        <v>379.6884</v>
      </c>
      <c r="H706">
        <v>355.20418455599901</v>
      </c>
      <c r="I706" s="1">
        <f t="shared" si="10"/>
        <v>-6.4485023624637983E-2</v>
      </c>
    </row>
    <row r="707" spans="1:9" x14ac:dyDescent="0.35">
      <c r="A707">
        <v>2273</v>
      </c>
      <c r="B707" s="2" t="s">
        <v>453</v>
      </c>
      <c r="C707" t="s">
        <v>1206</v>
      </c>
      <c r="D707" t="s">
        <v>438</v>
      </c>
      <c r="E707" t="s">
        <v>439</v>
      </c>
      <c r="G707">
        <v>10860.4665</v>
      </c>
      <c r="H707">
        <v>9423.5510557300004</v>
      </c>
      <c r="I707" s="1">
        <f t="shared" ref="I707:I770" si="11">((H707-G707))/G707</f>
        <v>-0.1323069726581266</v>
      </c>
    </row>
    <row r="708" spans="1:9" x14ac:dyDescent="0.35">
      <c r="A708">
        <v>2278</v>
      </c>
      <c r="B708" s="2" t="s">
        <v>529</v>
      </c>
      <c r="C708" t="s">
        <v>1207</v>
      </c>
      <c r="D708" t="s">
        <v>438</v>
      </c>
      <c r="E708" t="s">
        <v>439</v>
      </c>
      <c r="G708">
        <v>41043.249000000003</v>
      </c>
      <c r="H708">
        <v>40198.6560589</v>
      </c>
      <c r="I708" s="1">
        <f t="shared" si="11"/>
        <v>-2.057812092556326E-2</v>
      </c>
    </row>
    <row r="709" spans="1:9" x14ac:dyDescent="0.35">
      <c r="A709">
        <v>2364</v>
      </c>
      <c r="B709" s="2" t="s">
        <v>1208</v>
      </c>
      <c r="C709" t="s">
        <v>1209</v>
      </c>
      <c r="D709" t="s">
        <v>317</v>
      </c>
      <c r="E709" t="s">
        <v>318</v>
      </c>
      <c r="G709">
        <v>213199.48259999999</v>
      </c>
      <c r="H709">
        <v>222035.62673600001</v>
      </c>
      <c r="I709" s="1">
        <f t="shared" si="11"/>
        <v>4.1445429549086615E-2</v>
      </c>
    </row>
    <row r="710" spans="1:9" x14ac:dyDescent="0.35">
      <c r="A710">
        <v>2404</v>
      </c>
      <c r="B710" s="2" t="s">
        <v>436</v>
      </c>
      <c r="C710" t="s">
        <v>1210</v>
      </c>
      <c r="D710" t="s">
        <v>438</v>
      </c>
      <c r="E710" t="s">
        <v>439</v>
      </c>
      <c r="G710">
        <v>3509.2278000000001</v>
      </c>
      <c r="H710">
        <v>8548.2680407400003</v>
      </c>
      <c r="I710" s="1">
        <f t="shared" si="11"/>
        <v>1.435939906990364</v>
      </c>
    </row>
    <row r="711" spans="1:9" x14ac:dyDescent="0.35">
      <c r="A711">
        <v>2517</v>
      </c>
      <c r="B711" s="2" t="s">
        <v>436</v>
      </c>
      <c r="C711" t="s">
        <v>1211</v>
      </c>
      <c r="D711" t="s">
        <v>438</v>
      </c>
      <c r="E711" t="s">
        <v>439</v>
      </c>
      <c r="G711">
        <v>54615.1086</v>
      </c>
      <c r="H711">
        <v>52732.682614899903</v>
      </c>
      <c r="I711" s="1">
        <f t="shared" si="11"/>
        <v>-3.4467128846835199E-2</v>
      </c>
    </row>
    <row r="712" spans="1:9" x14ac:dyDescent="0.35">
      <c r="A712">
        <v>2561</v>
      </c>
      <c r="B712" s="2" t="s">
        <v>1212</v>
      </c>
      <c r="C712" t="s">
        <v>1213</v>
      </c>
      <c r="D712" t="s">
        <v>317</v>
      </c>
      <c r="E712" t="s">
        <v>258</v>
      </c>
      <c r="F712">
        <v>1231660.9310000001</v>
      </c>
      <c r="G712">
        <v>1231660.9310000001</v>
      </c>
      <c r="H712">
        <v>432479.97851500002</v>
      </c>
      <c r="I712" s="1">
        <f t="shared" si="11"/>
        <v>-0.64886441744655776</v>
      </c>
    </row>
    <row r="713" spans="1:9" x14ac:dyDescent="0.35">
      <c r="A713">
        <v>2619</v>
      </c>
      <c r="B713" s="2" t="s">
        <v>1214</v>
      </c>
      <c r="C713" t="s">
        <v>1215</v>
      </c>
      <c r="D713" t="s">
        <v>438</v>
      </c>
      <c r="E713" t="s">
        <v>439</v>
      </c>
      <c r="G713">
        <v>11860.149600000001</v>
      </c>
      <c r="H713">
        <v>11668.7159307</v>
      </c>
      <c r="I713" s="1">
        <f t="shared" si="11"/>
        <v>-1.6140915229264939E-2</v>
      </c>
    </row>
    <row r="714" spans="1:9" x14ac:dyDescent="0.35">
      <c r="A714">
        <v>2682</v>
      </c>
      <c r="B714" s="2" t="s">
        <v>680</v>
      </c>
      <c r="C714" t="s">
        <v>1216</v>
      </c>
      <c r="D714" t="s">
        <v>438</v>
      </c>
      <c r="E714" t="s">
        <v>439</v>
      </c>
      <c r="G714">
        <v>362359.22580000001</v>
      </c>
      <c r="H714">
        <v>353633.79125100002</v>
      </c>
      <c r="I714" s="1">
        <f t="shared" si="11"/>
        <v>-2.4079515375209186E-2</v>
      </c>
    </row>
    <row r="715" spans="1:9" x14ac:dyDescent="0.35">
      <c r="A715">
        <v>2683</v>
      </c>
      <c r="B715" s="2" t="s">
        <v>1217</v>
      </c>
      <c r="C715" t="s">
        <v>1218</v>
      </c>
      <c r="D715" t="s">
        <v>438</v>
      </c>
      <c r="E715" t="s">
        <v>439</v>
      </c>
      <c r="G715">
        <v>521.51580000000001</v>
      </c>
      <c r="H715">
        <v>482.976433751</v>
      </c>
      <c r="I715" s="1">
        <f t="shared" si="11"/>
        <v>-7.3898751004284072E-2</v>
      </c>
    </row>
    <row r="716" spans="1:9" x14ac:dyDescent="0.35">
      <c r="A716">
        <v>2727</v>
      </c>
      <c r="B716" s="2" t="s">
        <v>494</v>
      </c>
      <c r="C716" t="s">
        <v>1219</v>
      </c>
      <c r="D716" t="s">
        <v>438</v>
      </c>
      <c r="E716" t="s">
        <v>439</v>
      </c>
      <c r="G716">
        <v>33864.515099999997</v>
      </c>
      <c r="H716">
        <v>31743.225665800001</v>
      </c>
      <c r="I716" s="1">
        <f t="shared" si="11"/>
        <v>-6.264047862300548E-2</v>
      </c>
    </row>
    <row r="717" spans="1:9" x14ac:dyDescent="0.35">
      <c r="A717">
        <v>2758</v>
      </c>
      <c r="B717" s="2" t="s">
        <v>590</v>
      </c>
      <c r="C717" t="s">
        <v>1220</v>
      </c>
      <c r="D717" t="s">
        <v>438</v>
      </c>
      <c r="E717" t="s">
        <v>439</v>
      </c>
      <c r="G717">
        <v>462.1617</v>
      </c>
      <c r="H717">
        <v>417.26992180600001</v>
      </c>
      <c r="I717" s="1">
        <f t="shared" si="11"/>
        <v>-9.7134354045348162E-2</v>
      </c>
    </row>
    <row r="718" spans="1:9" x14ac:dyDescent="0.35">
      <c r="A718">
        <v>2778</v>
      </c>
      <c r="B718" s="2" t="s">
        <v>471</v>
      </c>
      <c r="C718" t="s">
        <v>1221</v>
      </c>
      <c r="D718" t="s">
        <v>438</v>
      </c>
      <c r="E718" t="s">
        <v>439</v>
      </c>
      <c r="G718">
        <v>144822.89249999999</v>
      </c>
      <c r="H718">
        <v>141570.851797999</v>
      </c>
      <c r="I718" s="1">
        <f t="shared" si="11"/>
        <v>-2.2455294503947214E-2</v>
      </c>
    </row>
    <row r="719" spans="1:9" x14ac:dyDescent="0.35">
      <c r="A719">
        <v>2782</v>
      </c>
      <c r="B719" s="2" t="s">
        <v>1222</v>
      </c>
      <c r="C719" t="s">
        <v>1223</v>
      </c>
      <c r="D719" t="s">
        <v>1071</v>
      </c>
      <c r="E719" t="s">
        <v>439</v>
      </c>
      <c r="G719">
        <v>83660.159700000004</v>
      </c>
      <c r="H719">
        <v>1065181.1089999899</v>
      </c>
      <c r="I719" s="1">
        <f t="shared" si="11"/>
        <v>11.73223853288903</v>
      </c>
    </row>
    <row r="720" spans="1:9" x14ac:dyDescent="0.35">
      <c r="A720">
        <v>2860</v>
      </c>
      <c r="B720" s="2" t="s">
        <v>451</v>
      </c>
      <c r="C720" t="s">
        <v>1224</v>
      </c>
      <c r="D720" t="s">
        <v>438</v>
      </c>
      <c r="E720" t="s">
        <v>439</v>
      </c>
      <c r="G720">
        <v>50781.545100000003</v>
      </c>
      <c r="H720">
        <v>49272.980592599903</v>
      </c>
      <c r="I720" s="1">
        <f t="shared" si="11"/>
        <v>-2.9706943820425432E-2</v>
      </c>
    </row>
    <row r="721" spans="1:9" x14ac:dyDescent="0.35">
      <c r="A721">
        <v>2884</v>
      </c>
      <c r="B721" s="2" t="s">
        <v>1225</v>
      </c>
      <c r="C721" t="s">
        <v>1226</v>
      </c>
      <c r="D721" t="s">
        <v>438</v>
      </c>
      <c r="E721" t="s">
        <v>439</v>
      </c>
      <c r="F721">
        <v>7939742.1600000001</v>
      </c>
      <c r="G721">
        <v>7939742.1600000001</v>
      </c>
      <c r="H721">
        <v>630633.69588000001</v>
      </c>
      <c r="I721" s="1">
        <f t="shared" si="11"/>
        <v>-0.92057252198225037</v>
      </c>
    </row>
    <row r="722" spans="1:9" x14ac:dyDescent="0.35">
      <c r="A722">
        <v>2929</v>
      </c>
      <c r="B722" s="2" t="s">
        <v>1227</v>
      </c>
      <c r="C722" t="s">
        <v>1228</v>
      </c>
      <c r="D722" t="s">
        <v>425</v>
      </c>
      <c r="E722" t="s">
        <v>258</v>
      </c>
      <c r="G722">
        <v>9281.4696000000004</v>
      </c>
      <c r="H722">
        <v>9547.5032663500006</v>
      </c>
      <c r="I722" s="1">
        <f t="shared" si="11"/>
        <v>2.8662881829618899E-2</v>
      </c>
    </row>
    <row r="723" spans="1:9" x14ac:dyDescent="0.35">
      <c r="A723">
        <v>2934</v>
      </c>
      <c r="B723" s="2" t="s">
        <v>436</v>
      </c>
      <c r="C723" t="s">
        <v>1229</v>
      </c>
      <c r="D723" t="s">
        <v>438</v>
      </c>
      <c r="E723" t="s">
        <v>439</v>
      </c>
      <c r="G723">
        <v>62817.534</v>
      </c>
      <c r="H723">
        <v>61723.401695599903</v>
      </c>
      <c r="I723" s="1">
        <f t="shared" si="11"/>
        <v>-1.7417625855865284E-2</v>
      </c>
    </row>
    <row r="724" spans="1:9" x14ac:dyDescent="0.35">
      <c r="A724">
        <v>2970</v>
      </c>
      <c r="B724" s="2" t="s">
        <v>478</v>
      </c>
      <c r="C724" t="s">
        <v>1230</v>
      </c>
      <c r="D724" t="s">
        <v>438</v>
      </c>
      <c r="E724" t="s">
        <v>439</v>
      </c>
      <c r="G724">
        <v>3600.3708000000001</v>
      </c>
      <c r="H724">
        <v>3482.17585946999</v>
      </c>
      <c r="I724" s="1">
        <f t="shared" si="11"/>
        <v>-3.2828546584704597E-2</v>
      </c>
    </row>
    <row r="725" spans="1:9" x14ac:dyDescent="0.35">
      <c r="A725">
        <v>3020</v>
      </c>
      <c r="B725" s="2" t="s">
        <v>453</v>
      </c>
      <c r="C725" t="s">
        <v>1231</v>
      </c>
      <c r="D725" t="s">
        <v>438</v>
      </c>
      <c r="E725" t="s">
        <v>439</v>
      </c>
      <c r="G725">
        <v>2758.9652999999998</v>
      </c>
      <c r="H725">
        <v>2309.8714690500001</v>
      </c>
      <c r="I725" s="1">
        <f t="shared" si="11"/>
        <v>-0.16277617951555962</v>
      </c>
    </row>
    <row r="726" spans="1:9" x14ac:dyDescent="0.35">
      <c r="A726">
        <v>3049</v>
      </c>
      <c r="B726" s="2" t="s">
        <v>939</v>
      </c>
      <c r="C726" t="s">
        <v>1232</v>
      </c>
      <c r="D726" t="s">
        <v>438</v>
      </c>
      <c r="E726" t="s">
        <v>439</v>
      </c>
      <c r="G726">
        <v>142578.9963</v>
      </c>
      <c r="H726">
        <v>140015.84187400001</v>
      </c>
      <c r="I726" s="1">
        <f t="shared" si="11"/>
        <v>-1.7977082827872269E-2</v>
      </c>
    </row>
    <row r="727" spans="1:9" x14ac:dyDescent="0.35">
      <c r="A727">
        <v>3054</v>
      </c>
      <c r="B727" s="2" t="s">
        <v>494</v>
      </c>
      <c r="C727" t="s">
        <v>1233</v>
      </c>
      <c r="D727" t="s">
        <v>438</v>
      </c>
      <c r="E727" t="s">
        <v>439</v>
      </c>
      <c r="G727">
        <v>187351.10550000001</v>
      </c>
      <c r="H727">
        <v>184895.943849</v>
      </c>
      <c r="I727" s="1">
        <f t="shared" si="11"/>
        <v>-1.3104601888778298E-2</v>
      </c>
    </row>
    <row r="728" spans="1:9" x14ac:dyDescent="0.35">
      <c r="A728">
        <v>3084</v>
      </c>
      <c r="B728" s="2" t="s">
        <v>1214</v>
      </c>
      <c r="C728" t="s">
        <v>1234</v>
      </c>
      <c r="D728" t="s">
        <v>438</v>
      </c>
      <c r="E728" t="s">
        <v>439</v>
      </c>
      <c r="G728">
        <v>53380.454400000002</v>
      </c>
      <c r="H728">
        <v>50587.228187200002</v>
      </c>
      <c r="I728" s="1">
        <f t="shared" si="11"/>
        <v>-5.2326759751224597E-2</v>
      </c>
    </row>
    <row r="729" spans="1:9" x14ac:dyDescent="0.35">
      <c r="A729">
        <v>3116</v>
      </c>
      <c r="B729" s="2" t="s">
        <v>1235</v>
      </c>
      <c r="C729" t="s">
        <v>1236</v>
      </c>
      <c r="D729" t="s">
        <v>438</v>
      </c>
      <c r="E729" t="s">
        <v>439</v>
      </c>
      <c r="G729">
        <v>710735.11470000003</v>
      </c>
      <c r="H729">
        <v>1846218.3282099899</v>
      </c>
      <c r="I729" s="1">
        <f t="shared" si="11"/>
        <v>1.5976180014537136</v>
      </c>
    </row>
    <row r="730" spans="1:9" x14ac:dyDescent="0.35">
      <c r="A730">
        <v>3154</v>
      </c>
      <c r="B730" s="2" t="s">
        <v>1237</v>
      </c>
      <c r="C730" t="s">
        <v>1238</v>
      </c>
      <c r="D730" t="s">
        <v>438</v>
      </c>
      <c r="E730" t="s">
        <v>439</v>
      </c>
      <c r="G730">
        <v>40975.447500000002</v>
      </c>
      <c r="H730">
        <v>40311.575770299904</v>
      </c>
      <c r="I730" s="1">
        <f t="shared" si="11"/>
        <v>-1.6201695654454989E-2</v>
      </c>
    </row>
    <row r="731" spans="1:9" x14ac:dyDescent="0.35">
      <c r="A731">
        <v>3175</v>
      </c>
      <c r="B731" s="2" t="s">
        <v>498</v>
      </c>
      <c r="C731" t="s">
        <v>1239</v>
      </c>
      <c r="D731" t="s">
        <v>438</v>
      </c>
      <c r="E731" t="s">
        <v>439</v>
      </c>
      <c r="G731">
        <v>4006.7352000000001</v>
      </c>
      <c r="H731">
        <v>791814.17713399895</v>
      </c>
      <c r="I731" s="1">
        <f t="shared" si="11"/>
        <v>196.6207903966299</v>
      </c>
    </row>
    <row r="732" spans="1:9" x14ac:dyDescent="0.35">
      <c r="A732">
        <v>3194</v>
      </c>
      <c r="B732" s="2" t="s">
        <v>1240</v>
      </c>
      <c r="C732" t="s">
        <v>1241</v>
      </c>
      <c r="D732" t="s">
        <v>11</v>
      </c>
      <c r="E732" t="s">
        <v>11</v>
      </c>
      <c r="F732">
        <v>95794.627500000002</v>
      </c>
      <c r="G732">
        <v>95794.627500000002</v>
      </c>
      <c r="H732">
        <v>61308.4152598</v>
      </c>
      <c r="I732" s="1">
        <f t="shared" si="11"/>
        <v>-0.36000152764516991</v>
      </c>
    </row>
    <row r="733" spans="1:9" x14ac:dyDescent="0.35">
      <c r="A733">
        <v>3224</v>
      </c>
      <c r="B733" s="2" t="s">
        <v>1242</v>
      </c>
      <c r="C733" t="s">
        <v>1243</v>
      </c>
      <c r="D733" t="s">
        <v>317</v>
      </c>
      <c r="E733" t="s">
        <v>318</v>
      </c>
      <c r="G733">
        <v>15622.7994</v>
      </c>
      <c r="H733">
        <v>36210.592870799897</v>
      </c>
      <c r="I733" s="1">
        <f t="shared" si="11"/>
        <v>1.3178043795915282</v>
      </c>
    </row>
    <row r="734" spans="1:9" x14ac:dyDescent="0.35">
      <c r="A734">
        <v>3280</v>
      </c>
      <c r="B734" s="2" t="s">
        <v>1244</v>
      </c>
      <c r="C734" t="s">
        <v>1245</v>
      </c>
      <c r="D734" t="s">
        <v>195</v>
      </c>
      <c r="E734" t="s">
        <v>198</v>
      </c>
      <c r="F734">
        <v>19513916.370000001</v>
      </c>
      <c r="G734">
        <v>19513916.370000001</v>
      </c>
      <c r="H734">
        <v>4525056.9960200004</v>
      </c>
      <c r="I734" s="1">
        <f t="shared" si="11"/>
        <v>-0.76811128477640389</v>
      </c>
    </row>
    <row r="735" spans="1:9" x14ac:dyDescent="0.35">
      <c r="A735">
        <v>3292</v>
      </c>
      <c r="B735" s="2" t="s">
        <v>680</v>
      </c>
      <c r="C735" t="s">
        <v>1246</v>
      </c>
      <c r="D735" t="s">
        <v>438</v>
      </c>
      <c r="E735" t="s">
        <v>439</v>
      </c>
      <c r="G735">
        <v>217258.01370000001</v>
      </c>
      <c r="H735">
        <v>213097.56907900001</v>
      </c>
      <c r="I735" s="1">
        <f t="shared" si="11"/>
        <v>-1.9149786698984268E-2</v>
      </c>
    </row>
    <row r="736" spans="1:9" x14ac:dyDescent="0.35">
      <c r="A736">
        <v>3364</v>
      </c>
      <c r="B736" s="2" t="s">
        <v>1247</v>
      </c>
      <c r="C736" t="s">
        <v>1248</v>
      </c>
      <c r="D736" t="s">
        <v>317</v>
      </c>
      <c r="E736" t="s">
        <v>258</v>
      </c>
      <c r="F736">
        <v>1039968.528</v>
      </c>
      <c r="G736">
        <v>1039968.528</v>
      </c>
      <c r="H736">
        <v>232091.51996800001</v>
      </c>
      <c r="I736" s="1">
        <f t="shared" si="11"/>
        <v>-0.77682832343557229</v>
      </c>
    </row>
    <row r="737" spans="1:9" x14ac:dyDescent="0.35">
      <c r="A737">
        <v>3385</v>
      </c>
      <c r="B737" s="2" t="s">
        <v>1196</v>
      </c>
      <c r="C737" t="s">
        <v>1249</v>
      </c>
      <c r="D737" t="s">
        <v>317</v>
      </c>
      <c r="E737" t="s">
        <v>318</v>
      </c>
      <c r="G737">
        <v>1917.7820999999999</v>
      </c>
      <c r="H737">
        <v>1828.0881792800001</v>
      </c>
      <c r="I737" s="1">
        <f t="shared" si="11"/>
        <v>-4.676960991553724E-2</v>
      </c>
    </row>
    <row r="738" spans="1:9" x14ac:dyDescent="0.35">
      <c r="A738">
        <v>3387</v>
      </c>
      <c r="B738" s="2" t="s">
        <v>1250</v>
      </c>
      <c r="C738" t="s">
        <v>1251</v>
      </c>
      <c r="D738" t="s">
        <v>438</v>
      </c>
      <c r="E738" t="s">
        <v>439</v>
      </c>
      <c r="G738">
        <v>58980.191400000003</v>
      </c>
      <c r="H738">
        <v>56468.062634100002</v>
      </c>
      <c r="I738" s="1">
        <f t="shared" si="11"/>
        <v>-4.2592753707137013E-2</v>
      </c>
    </row>
    <row r="739" spans="1:9" x14ac:dyDescent="0.35">
      <c r="A739">
        <v>3388</v>
      </c>
      <c r="B739" s="2" t="s">
        <v>1252</v>
      </c>
      <c r="C739" t="s">
        <v>1253</v>
      </c>
      <c r="D739" t="s">
        <v>438</v>
      </c>
      <c r="E739" t="s">
        <v>439</v>
      </c>
      <c r="G739">
        <v>67787.272800000006</v>
      </c>
      <c r="H739">
        <v>66411.300056499895</v>
      </c>
      <c r="I739" s="1">
        <f t="shared" si="11"/>
        <v>-2.0298393587241517E-2</v>
      </c>
    </row>
    <row r="740" spans="1:9" x14ac:dyDescent="0.35">
      <c r="A740">
        <v>3412</v>
      </c>
      <c r="B740" s="2" t="s">
        <v>1254</v>
      </c>
      <c r="C740" t="s">
        <v>1255</v>
      </c>
      <c r="D740" t="s">
        <v>353</v>
      </c>
      <c r="E740" t="s">
        <v>318</v>
      </c>
      <c r="F740">
        <v>32859887.829999998</v>
      </c>
      <c r="G740">
        <v>32859887.829999998</v>
      </c>
      <c r="H740">
        <v>16341553.8421</v>
      </c>
      <c r="I740" s="1">
        <f t="shared" si="11"/>
        <v>-0.50268990793143553</v>
      </c>
    </row>
    <row r="741" spans="1:9" x14ac:dyDescent="0.35">
      <c r="A741">
        <v>3472</v>
      </c>
      <c r="B741" s="2" t="s">
        <v>476</v>
      </c>
      <c r="C741" t="s">
        <v>1256</v>
      </c>
      <c r="D741" t="s">
        <v>438</v>
      </c>
      <c r="E741" t="s">
        <v>439</v>
      </c>
      <c r="G741">
        <v>10201.7916</v>
      </c>
      <c r="H741">
        <v>9544.9652676400001</v>
      </c>
      <c r="I741" s="1">
        <f t="shared" si="11"/>
        <v>-6.4383429706601769E-2</v>
      </c>
    </row>
    <row r="742" spans="1:9" x14ac:dyDescent="0.35">
      <c r="A742">
        <v>3525</v>
      </c>
      <c r="B742" s="2" t="s">
        <v>1257</v>
      </c>
      <c r="C742" t="s">
        <v>1258</v>
      </c>
      <c r="D742" t="s">
        <v>195</v>
      </c>
      <c r="E742" t="s">
        <v>198</v>
      </c>
      <c r="F742">
        <v>2560584.335</v>
      </c>
      <c r="G742">
        <v>2560584.335</v>
      </c>
      <c r="H742">
        <v>1412866.52818999</v>
      </c>
      <c r="I742" s="1">
        <f t="shared" si="11"/>
        <v>-0.44822495831210729</v>
      </c>
    </row>
    <row r="743" spans="1:9" x14ac:dyDescent="0.35">
      <c r="A743">
        <v>3540</v>
      </c>
      <c r="B743" s="2" t="s">
        <v>451</v>
      </c>
      <c r="C743" t="s">
        <v>1259</v>
      </c>
      <c r="D743" t="s">
        <v>438</v>
      </c>
      <c r="E743" t="s">
        <v>439</v>
      </c>
      <c r="G743">
        <v>81757.049400000004</v>
      </c>
      <c r="H743">
        <v>79598.235013600002</v>
      </c>
      <c r="I743" s="1">
        <f t="shared" si="11"/>
        <v>-2.6405238474763268E-2</v>
      </c>
    </row>
    <row r="744" spans="1:9" x14ac:dyDescent="0.35">
      <c r="A744">
        <v>3592</v>
      </c>
      <c r="B744" s="2" t="s">
        <v>436</v>
      </c>
      <c r="C744" t="s">
        <v>1260</v>
      </c>
      <c r="D744" t="s">
        <v>438</v>
      </c>
      <c r="E744" t="s">
        <v>439</v>
      </c>
      <c r="G744">
        <v>465279.45750000002</v>
      </c>
      <c r="H744">
        <v>460454.329911999</v>
      </c>
      <c r="I744" s="1">
        <f t="shared" si="11"/>
        <v>-1.0370386034077212E-2</v>
      </c>
    </row>
    <row r="745" spans="1:9" x14ac:dyDescent="0.35">
      <c r="A745">
        <v>3645</v>
      </c>
      <c r="B745" s="2" t="s">
        <v>1261</v>
      </c>
      <c r="C745" t="s">
        <v>1262</v>
      </c>
      <c r="D745" t="s">
        <v>257</v>
      </c>
      <c r="E745" t="s">
        <v>258</v>
      </c>
      <c r="F745">
        <v>70659726.25</v>
      </c>
      <c r="G745">
        <v>70659726.25</v>
      </c>
      <c r="H745">
        <v>42458750.806500003</v>
      </c>
      <c r="I745" s="1">
        <f t="shared" si="11"/>
        <v>-0.39910960514795368</v>
      </c>
    </row>
    <row r="746" spans="1:9" x14ac:dyDescent="0.35">
      <c r="A746">
        <v>3653</v>
      </c>
      <c r="B746" s="2" t="s">
        <v>590</v>
      </c>
      <c r="C746" t="s">
        <v>1263</v>
      </c>
      <c r="D746" t="s">
        <v>438</v>
      </c>
      <c r="E746" t="s">
        <v>439</v>
      </c>
      <c r="G746">
        <v>6066.7893000000004</v>
      </c>
      <c r="H746">
        <v>5752.82547281999</v>
      </c>
      <c r="I746" s="1">
        <f t="shared" si="11"/>
        <v>-5.1751233091284446E-2</v>
      </c>
    </row>
    <row r="747" spans="1:9" x14ac:dyDescent="0.35">
      <c r="A747">
        <v>3671</v>
      </c>
      <c r="B747" s="2" t="s">
        <v>436</v>
      </c>
      <c r="C747" t="s">
        <v>1264</v>
      </c>
      <c r="D747" t="s">
        <v>438</v>
      </c>
      <c r="E747" t="s">
        <v>439</v>
      </c>
      <c r="G747">
        <v>53866.846799999999</v>
      </c>
      <c r="H747">
        <v>55.455384341600002</v>
      </c>
      <c r="I747" s="1">
        <f t="shared" si="11"/>
        <v>-0.99897050992148295</v>
      </c>
    </row>
    <row r="748" spans="1:9" x14ac:dyDescent="0.35">
      <c r="A748">
        <v>3722</v>
      </c>
      <c r="B748" s="2" t="s">
        <v>1265</v>
      </c>
      <c r="C748" t="s">
        <v>1266</v>
      </c>
      <c r="D748" t="s">
        <v>147</v>
      </c>
      <c r="E748" t="s">
        <v>147</v>
      </c>
      <c r="F748">
        <v>7901059.5140000004</v>
      </c>
      <c r="G748">
        <v>7901059.5140000004</v>
      </c>
      <c r="H748">
        <v>1135474.8698400001</v>
      </c>
      <c r="I748" s="1">
        <f t="shared" si="11"/>
        <v>-0.85628827781539485</v>
      </c>
    </row>
    <row r="749" spans="1:9" x14ac:dyDescent="0.35">
      <c r="A749">
        <v>3728</v>
      </c>
      <c r="B749" s="2" t="s">
        <v>476</v>
      </c>
      <c r="C749" t="s">
        <v>1267</v>
      </c>
      <c r="D749" t="s">
        <v>438</v>
      </c>
      <c r="E749" t="s">
        <v>439</v>
      </c>
      <c r="G749">
        <v>6813.0504000000001</v>
      </c>
      <c r="H749">
        <v>6478.3522788099899</v>
      </c>
      <c r="I749" s="1">
        <f t="shared" si="11"/>
        <v>-4.9126030418035684E-2</v>
      </c>
    </row>
    <row r="750" spans="1:9" x14ac:dyDescent="0.35">
      <c r="A750">
        <v>3737</v>
      </c>
      <c r="B750" s="2" t="s">
        <v>1020</v>
      </c>
      <c r="C750" t="s">
        <v>1268</v>
      </c>
      <c r="D750" t="s">
        <v>438</v>
      </c>
      <c r="E750" t="s">
        <v>439</v>
      </c>
      <c r="G750">
        <v>95544.54</v>
      </c>
      <c r="H750">
        <v>91637.505018800002</v>
      </c>
      <c r="I750" s="1">
        <f t="shared" si="11"/>
        <v>-4.089228940973489E-2</v>
      </c>
    </row>
    <row r="751" spans="1:9" x14ac:dyDescent="0.35">
      <c r="A751">
        <v>3753</v>
      </c>
      <c r="B751" s="2" t="s">
        <v>476</v>
      </c>
      <c r="C751" t="s">
        <v>1269</v>
      </c>
      <c r="D751" t="s">
        <v>438</v>
      </c>
      <c r="E751" t="s">
        <v>439</v>
      </c>
      <c r="G751">
        <v>32105.899799999999</v>
      </c>
      <c r="H751">
        <v>51011.958299700003</v>
      </c>
      <c r="I751" s="1">
        <f t="shared" si="11"/>
        <v>0.58886555485045167</v>
      </c>
    </row>
    <row r="752" spans="1:9" x14ac:dyDescent="0.35">
      <c r="A752">
        <v>3784</v>
      </c>
      <c r="B752" s="2" t="s">
        <v>436</v>
      </c>
      <c r="C752" t="s">
        <v>1270</v>
      </c>
      <c r="D752" t="s">
        <v>438</v>
      </c>
      <c r="E752" t="s">
        <v>439</v>
      </c>
      <c r="G752">
        <v>353637.28529999999</v>
      </c>
      <c r="H752">
        <v>1062947.9890000001</v>
      </c>
      <c r="I752" s="1">
        <f t="shared" si="11"/>
        <v>2.0057576878475154</v>
      </c>
    </row>
    <row r="753" spans="1:9" x14ac:dyDescent="0.35">
      <c r="A753">
        <v>3832</v>
      </c>
      <c r="B753" s="2" t="s">
        <v>471</v>
      </c>
      <c r="C753" t="s">
        <v>1271</v>
      </c>
      <c r="D753" t="s">
        <v>438</v>
      </c>
      <c r="E753" t="s">
        <v>439</v>
      </c>
      <c r="G753">
        <v>12085.561799999999</v>
      </c>
      <c r="H753">
        <v>11552.169424199899</v>
      </c>
      <c r="I753" s="1">
        <f t="shared" si="11"/>
        <v>-4.4134677777254855E-2</v>
      </c>
    </row>
    <row r="754" spans="1:9" x14ac:dyDescent="0.35">
      <c r="A754">
        <v>3833</v>
      </c>
      <c r="B754" s="2" t="s">
        <v>1272</v>
      </c>
      <c r="C754" t="s">
        <v>1273</v>
      </c>
      <c r="D754" t="s">
        <v>257</v>
      </c>
      <c r="E754" t="s">
        <v>258</v>
      </c>
      <c r="F754">
        <v>1506802.9739999999</v>
      </c>
      <c r="G754">
        <v>1506802.9739999999</v>
      </c>
      <c r="H754">
        <v>572065.01952299895</v>
      </c>
      <c r="I754" s="1">
        <f t="shared" si="11"/>
        <v>-0.62034517492066021</v>
      </c>
    </row>
    <row r="755" spans="1:9" x14ac:dyDescent="0.35">
      <c r="A755">
        <v>3849</v>
      </c>
      <c r="B755" s="2" t="s">
        <v>1274</v>
      </c>
      <c r="C755" t="s">
        <v>1275</v>
      </c>
      <c r="D755" t="s">
        <v>180</v>
      </c>
      <c r="E755" t="s">
        <v>180</v>
      </c>
      <c r="F755">
        <v>6222049.4000000004</v>
      </c>
      <c r="G755">
        <v>6222049.4000000004</v>
      </c>
      <c r="H755">
        <v>572683.70143400005</v>
      </c>
      <c r="I755" s="1">
        <f t="shared" si="11"/>
        <v>-0.90795899154481152</v>
      </c>
    </row>
    <row r="756" spans="1:9" x14ac:dyDescent="0.35">
      <c r="A756">
        <v>3871</v>
      </c>
      <c r="B756" s="2" t="s">
        <v>461</v>
      </c>
      <c r="C756" t="s">
        <v>1276</v>
      </c>
      <c r="D756" t="s">
        <v>438</v>
      </c>
      <c r="E756" t="s">
        <v>439</v>
      </c>
      <c r="G756">
        <v>135339.35219999999</v>
      </c>
      <c r="H756">
        <v>133170.948876999</v>
      </c>
      <c r="I756" s="1">
        <f t="shared" si="11"/>
        <v>-1.6021972085373964E-2</v>
      </c>
    </row>
    <row r="757" spans="1:9" x14ac:dyDescent="0.35">
      <c r="A757">
        <v>3876</v>
      </c>
      <c r="B757" s="2" t="s">
        <v>1277</v>
      </c>
      <c r="C757" t="s">
        <v>1278</v>
      </c>
      <c r="D757" t="s">
        <v>317</v>
      </c>
      <c r="E757" t="s">
        <v>318</v>
      </c>
      <c r="G757">
        <v>5216.0472</v>
      </c>
      <c r="H757">
        <v>5087.1816305700004</v>
      </c>
      <c r="I757" s="1">
        <f t="shared" si="11"/>
        <v>-2.4705598797112035E-2</v>
      </c>
    </row>
    <row r="758" spans="1:9" x14ac:dyDescent="0.35">
      <c r="A758">
        <v>3990</v>
      </c>
      <c r="B758" s="2" t="s">
        <v>436</v>
      </c>
      <c r="C758" t="s">
        <v>1279</v>
      </c>
      <c r="D758" t="s">
        <v>438</v>
      </c>
      <c r="E758" t="s">
        <v>439</v>
      </c>
      <c r="G758">
        <v>136547.5527</v>
      </c>
      <c r="H758">
        <v>212.04395845900001</v>
      </c>
      <c r="I758" s="1">
        <f t="shared" si="11"/>
        <v>-0.99844710539100723</v>
      </c>
    </row>
    <row r="759" spans="1:9" x14ac:dyDescent="0.35">
      <c r="A759">
        <v>3999</v>
      </c>
      <c r="B759" s="2" t="s">
        <v>1280</v>
      </c>
      <c r="C759" t="s">
        <v>1281</v>
      </c>
      <c r="D759" t="s">
        <v>438</v>
      </c>
      <c r="E759" t="s">
        <v>439</v>
      </c>
      <c r="G759">
        <v>165157.56270000001</v>
      </c>
      <c r="H759">
        <v>132567.15469600001</v>
      </c>
      <c r="I759" s="1">
        <f t="shared" si="11"/>
        <v>-0.1973291896005922</v>
      </c>
    </row>
    <row r="760" spans="1:9" x14ac:dyDescent="0.35">
      <c r="A760">
        <v>4000</v>
      </c>
      <c r="B760" s="2" t="s">
        <v>1137</v>
      </c>
      <c r="C760" t="s">
        <v>1282</v>
      </c>
      <c r="D760" t="s">
        <v>353</v>
      </c>
      <c r="E760" t="s">
        <v>318</v>
      </c>
      <c r="G760">
        <v>46049.000399999997</v>
      </c>
      <c r="H760">
        <v>45494.872694099897</v>
      </c>
      <c r="I760" s="1">
        <f t="shared" si="11"/>
        <v>-1.2033436145990705E-2</v>
      </c>
    </row>
    <row r="761" spans="1:9" x14ac:dyDescent="0.35">
      <c r="A761">
        <v>4007</v>
      </c>
      <c r="B761" s="2" t="s">
        <v>1283</v>
      </c>
      <c r="C761" t="s">
        <v>1284</v>
      </c>
      <c r="D761" t="s">
        <v>438</v>
      </c>
      <c r="E761" t="s">
        <v>439</v>
      </c>
      <c r="G761">
        <v>362369.67389999999</v>
      </c>
      <c r="H761">
        <v>510469.500283</v>
      </c>
      <c r="I761" s="1">
        <f t="shared" si="11"/>
        <v>0.40869818047707224</v>
      </c>
    </row>
    <row r="762" spans="1:9" x14ac:dyDescent="0.35">
      <c r="A762">
        <v>4030</v>
      </c>
      <c r="B762" s="2" t="s">
        <v>436</v>
      </c>
      <c r="C762" t="s">
        <v>1285</v>
      </c>
      <c r="D762" t="s">
        <v>438</v>
      </c>
      <c r="E762" t="s">
        <v>439</v>
      </c>
      <c r="G762">
        <v>34001.674200000001</v>
      </c>
      <c r="H762">
        <v>33092.5586578</v>
      </c>
      <c r="I762" s="1">
        <f t="shared" si="11"/>
        <v>-2.67373758378051E-2</v>
      </c>
    </row>
    <row r="763" spans="1:9" x14ac:dyDescent="0.35">
      <c r="A763">
        <v>4042</v>
      </c>
      <c r="B763" s="2" t="s">
        <v>1286</v>
      </c>
      <c r="C763" t="s">
        <v>1287</v>
      </c>
      <c r="D763" t="s">
        <v>257</v>
      </c>
      <c r="E763" t="s">
        <v>258</v>
      </c>
      <c r="F763">
        <v>8875317.2740000002</v>
      </c>
      <c r="G763">
        <v>8875317.2740000002</v>
      </c>
      <c r="H763">
        <v>6241810.0849200003</v>
      </c>
      <c r="I763" s="1">
        <f t="shared" si="11"/>
        <v>-0.29672259681293733</v>
      </c>
    </row>
    <row r="764" spans="1:9" x14ac:dyDescent="0.35">
      <c r="A764">
        <v>4074</v>
      </c>
      <c r="B764" s="2" t="s">
        <v>1288</v>
      </c>
      <c r="C764" t="s">
        <v>1289</v>
      </c>
      <c r="D764" t="s">
        <v>257</v>
      </c>
      <c r="E764" t="s">
        <v>258</v>
      </c>
      <c r="F764">
        <v>12392339.130000001</v>
      </c>
      <c r="G764">
        <v>12392339.130000001</v>
      </c>
      <c r="H764">
        <v>6052154.6764200004</v>
      </c>
      <c r="I764" s="1">
        <f t="shared" si="11"/>
        <v>-0.51162128368738402</v>
      </c>
    </row>
    <row r="765" spans="1:9" x14ac:dyDescent="0.35">
      <c r="A765">
        <v>4086</v>
      </c>
      <c r="B765" s="2" t="s">
        <v>1290</v>
      </c>
      <c r="C765" t="s">
        <v>1291</v>
      </c>
      <c r="D765" t="s">
        <v>257</v>
      </c>
      <c r="E765" t="s">
        <v>258</v>
      </c>
      <c r="F765">
        <v>16154867.109999999</v>
      </c>
      <c r="G765">
        <v>16154867.109999999</v>
      </c>
      <c r="H765">
        <v>13406735.2236</v>
      </c>
      <c r="I765" s="1">
        <f t="shared" si="11"/>
        <v>-0.17011169870279419</v>
      </c>
    </row>
    <row r="766" spans="1:9" x14ac:dyDescent="0.35">
      <c r="A766">
        <v>4090</v>
      </c>
      <c r="B766" s="2" t="s">
        <v>1292</v>
      </c>
      <c r="C766" t="s">
        <v>1293</v>
      </c>
      <c r="D766" t="s">
        <v>180</v>
      </c>
      <c r="E766" t="s">
        <v>180</v>
      </c>
      <c r="F766">
        <v>20705530.620000001</v>
      </c>
      <c r="G766">
        <v>20705530.620000001</v>
      </c>
      <c r="H766">
        <v>1655150.0655799899</v>
      </c>
      <c r="I766" s="1">
        <f t="shared" si="11"/>
        <v>-0.9200624173339832</v>
      </c>
    </row>
    <row r="767" spans="1:9" x14ac:dyDescent="0.35">
      <c r="A767">
        <v>4162</v>
      </c>
      <c r="B767" s="2" t="s">
        <v>1294</v>
      </c>
      <c r="C767" t="s">
        <v>1295</v>
      </c>
      <c r="D767" t="s">
        <v>317</v>
      </c>
      <c r="E767" t="s">
        <v>258</v>
      </c>
      <c r="F767">
        <v>4256556.8289999999</v>
      </c>
      <c r="G767">
        <v>4256556.8289999999</v>
      </c>
      <c r="H767">
        <v>203348.513070999</v>
      </c>
      <c r="I767" s="1">
        <f t="shared" si="11"/>
        <v>-0.9522269944370102</v>
      </c>
    </row>
    <row r="768" spans="1:9" x14ac:dyDescent="0.35">
      <c r="A768">
        <v>4201</v>
      </c>
      <c r="B768" s="2" t="s">
        <v>453</v>
      </c>
      <c r="C768" t="s">
        <v>1296</v>
      </c>
      <c r="D768" t="s">
        <v>438</v>
      </c>
      <c r="E768" t="s">
        <v>439</v>
      </c>
      <c r="G768">
        <v>17711.752499999999</v>
      </c>
      <c r="H768">
        <v>17019.259345900002</v>
      </c>
      <c r="I768" s="1">
        <f t="shared" si="11"/>
        <v>-3.9097946637409085E-2</v>
      </c>
    </row>
    <row r="769" spans="1:9" x14ac:dyDescent="0.35">
      <c r="A769">
        <v>4238</v>
      </c>
      <c r="B769" s="2" t="s">
        <v>436</v>
      </c>
      <c r="C769" t="s">
        <v>1297</v>
      </c>
      <c r="D769" t="s">
        <v>438</v>
      </c>
      <c r="E769" t="s">
        <v>439</v>
      </c>
      <c r="G769">
        <v>10839.348</v>
      </c>
      <c r="H769">
        <v>10467.7784582</v>
      </c>
      <c r="I769" s="1">
        <f t="shared" si="11"/>
        <v>-3.4279694848804519E-2</v>
      </c>
    </row>
    <row r="770" spans="1:9" x14ac:dyDescent="0.35">
      <c r="A770">
        <v>4253</v>
      </c>
      <c r="B770" s="2" t="s">
        <v>1298</v>
      </c>
      <c r="C770" t="s">
        <v>1299</v>
      </c>
      <c r="D770" t="s">
        <v>438</v>
      </c>
      <c r="E770" t="s">
        <v>439</v>
      </c>
      <c r="F770">
        <v>1428569.602</v>
      </c>
      <c r="G770">
        <v>1428569.602</v>
      </c>
      <c r="H770">
        <v>1553281.67723</v>
      </c>
      <c r="I770" s="1">
        <f t="shared" si="11"/>
        <v>8.7298564280944346E-2</v>
      </c>
    </row>
    <row r="771" spans="1:9" x14ac:dyDescent="0.35">
      <c r="A771">
        <v>4297</v>
      </c>
      <c r="B771" s="2" t="s">
        <v>436</v>
      </c>
      <c r="C771" t="s">
        <v>1300</v>
      </c>
      <c r="D771" t="s">
        <v>438</v>
      </c>
      <c r="E771" t="s">
        <v>439</v>
      </c>
      <c r="G771">
        <v>12061.1088</v>
      </c>
      <c r="H771">
        <v>11195.5281639</v>
      </c>
      <c r="I771" s="1">
        <f t="shared" ref="I771:I834" si="12">((H771-G771))/G771</f>
        <v>-7.1766257186901383E-2</v>
      </c>
    </row>
    <row r="772" spans="1:9" x14ac:dyDescent="0.35">
      <c r="A772">
        <v>4308</v>
      </c>
      <c r="B772" s="2" t="s">
        <v>1301</v>
      </c>
      <c r="C772" t="s">
        <v>1302</v>
      </c>
      <c r="D772" t="s">
        <v>353</v>
      </c>
      <c r="E772" t="s">
        <v>318</v>
      </c>
      <c r="G772">
        <v>100919.0871</v>
      </c>
      <c r="H772">
        <v>102887.29783700001</v>
      </c>
      <c r="I772" s="1">
        <f t="shared" si="12"/>
        <v>1.9502859107808964E-2</v>
      </c>
    </row>
    <row r="773" spans="1:9" x14ac:dyDescent="0.35">
      <c r="A773">
        <v>4326</v>
      </c>
      <c r="B773" s="2" t="s">
        <v>1303</v>
      </c>
      <c r="C773" t="s">
        <v>1304</v>
      </c>
      <c r="D773" t="s">
        <v>353</v>
      </c>
      <c r="E773" t="s">
        <v>318</v>
      </c>
      <c r="G773">
        <v>31988.7477</v>
      </c>
      <c r="H773">
        <v>30991.114016999902</v>
      </c>
      <c r="I773" s="1">
        <f t="shared" si="12"/>
        <v>-3.1187019021694878E-2</v>
      </c>
    </row>
    <row r="774" spans="1:9" x14ac:dyDescent="0.35">
      <c r="A774">
        <v>4377</v>
      </c>
      <c r="B774" s="2" t="s">
        <v>476</v>
      </c>
      <c r="C774" t="s">
        <v>1305</v>
      </c>
      <c r="D774" t="s">
        <v>438</v>
      </c>
      <c r="E774" t="s">
        <v>439</v>
      </c>
      <c r="G774">
        <v>37623.608099999998</v>
      </c>
      <c r="H774">
        <v>35050.326439999903</v>
      </c>
      <c r="I774" s="1">
        <f t="shared" si="12"/>
        <v>-6.8395398260596263E-2</v>
      </c>
    </row>
    <row r="775" spans="1:9" x14ac:dyDescent="0.35">
      <c r="A775">
        <v>4395</v>
      </c>
      <c r="B775" s="2" t="s">
        <v>1306</v>
      </c>
      <c r="C775" t="s">
        <v>1307</v>
      </c>
      <c r="D775" t="s">
        <v>438</v>
      </c>
      <c r="E775" t="s">
        <v>439</v>
      </c>
      <c r="F775">
        <v>2770414.639</v>
      </c>
      <c r="G775">
        <v>2770414.639</v>
      </c>
      <c r="H775">
        <v>3949086.2796999901</v>
      </c>
      <c r="I775" s="1">
        <f t="shared" si="12"/>
        <v>0.42544954250077155</v>
      </c>
    </row>
    <row r="776" spans="1:9" x14ac:dyDescent="0.35">
      <c r="A776">
        <v>4411</v>
      </c>
      <c r="B776" s="2" t="s">
        <v>1308</v>
      </c>
      <c r="C776" t="s">
        <v>1309</v>
      </c>
      <c r="D776" t="s">
        <v>257</v>
      </c>
      <c r="E776" t="s">
        <v>258</v>
      </c>
      <c r="F776">
        <v>1420224.0160000001</v>
      </c>
      <c r="G776">
        <v>1420224.0160000001</v>
      </c>
      <c r="H776">
        <v>508588.18264299899</v>
      </c>
      <c r="I776" s="1">
        <f t="shared" si="12"/>
        <v>-0.64189580170921501</v>
      </c>
    </row>
    <row r="777" spans="1:9" x14ac:dyDescent="0.35">
      <c r="A777">
        <v>4413</v>
      </c>
      <c r="B777" s="2" t="s">
        <v>1310</v>
      </c>
      <c r="C777" t="s">
        <v>1311</v>
      </c>
      <c r="D777" t="s">
        <v>353</v>
      </c>
      <c r="E777" t="s">
        <v>318</v>
      </c>
      <c r="G777">
        <v>2.8898999999999999</v>
      </c>
      <c r="H777">
        <v>0.13920076921999999</v>
      </c>
      <c r="I777" s="1">
        <f t="shared" si="12"/>
        <v>-0.95183197715491885</v>
      </c>
    </row>
    <row r="778" spans="1:9" x14ac:dyDescent="0.35">
      <c r="A778">
        <v>4420</v>
      </c>
      <c r="B778" s="2" t="s">
        <v>1312</v>
      </c>
      <c r="C778" t="s">
        <v>1313</v>
      </c>
      <c r="D778" t="s">
        <v>438</v>
      </c>
      <c r="E778" t="s">
        <v>439</v>
      </c>
      <c r="F778">
        <v>1428569.602</v>
      </c>
      <c r="G778">
        <v>1428569.602</v>
      </c>
      <c r="H778">
        <v>1553281.6797100001</v>
      </c>
      <c r="I778" s="1">
        <f t="shared" si="12"/>
        <v>8.7298566016946577E-2</v>
      </c>
    </row>
    <row r="779" spans="1:9" x14ac:dyDescent="0.35">
      <c r="A779">
        <v>4431</v>
      </c>
      <c r="B779" s="2" t="s">
        <v>1314</v>
      </c>
      <c r="C779" t="s">
        <v>1315</v>
      </c>
      <c r="D779" t="s">
        <v>195</v>
      </c>
      <c r="E779" t="s">
        <v>198</v>
      </c>
      <c r="F779">
        <v>3179154.9819999998</v>
      </c>
      <c r="G779">
        <v>3179154.9819999998</v>
      </c>
      <c r="H779">
        <v>1251920.7784200001</v>
      </c>
      <c r="I779" s="1">
        <f t="shared" si="12"/>
        <v>-0.60620957911513351</v>
      </c>
    </row>
    <row r="780" spans="1:9" x14ac:dyDescent="0.35">
      <c r="A780">
        <v>4487</v>
      </c>
      <c r="B780" s="2" t="s">
        <v>436</v>
      </c>
      <c r="C780" t="s">
        <v>1316</v>
      </c>
      <c r="D780" t="s">
        <v>438</v>
      </c>
      <c r="E780" t="s">
        <v>439</v>
      </c>
      <c r="G780">
        <v>12106.902599999999</v>
      </c>
      <c r="H780">
        <v>11576.107850799899</v>
      </c>
      <c r="I780" s="1">
        <f t="shared" si="12"/>
        <v>-4.3842324229163315E-2</v>
      </c>
    </row>
    <row r="781" spans="1:9" x14ac:dyDescent="0.35">
      <c r="A781">
        <v>4490</v>
      </c>
      <c r="B781" s="2" t="s">
        <v>1317</v>
      </c>
      <c r="C781" t="s">
        <v>1318</v>
      </c>
      <c r="D781" t="s">
        <v>257</v>
      </c>
      <c r="E781" t="s">
        <v>258</v>
      </c>
      <c r="F781">
        <v>48942757.969999999</v>
      </c>
      <c r="G781">
        <v>48942757.969999999</v>
      </c>
      <c r="H781">
        <v>30161936.279300001</v>
      </c>
      <c r="I781" s="1">
        <f t="shared" si="12"/>
        <v>-0.38373035091753327</v>
      </c>
    </row>
    <row r="782" spans="1:9" x14ac:dyDescent="0.35">
      <c r="A782">
        <v>4508</v>
      </c>
      <c r="B782" s="2" t="s">
        <v>1319</v>
      </c>
      <c r="C782" t="s">
        <v>1320</v>
      </c>
      <c r="D782" t="s">
        <v>353</v>
      </c>
      <c r="E782" t="s">
        <v>318</v>
      </c>
      <c r="F782">
        <v>2770610.486</v>
      </c>
      <c r="G782">
        <v>2770610.486</v>
      </c>
      <c r="H782">
        <v>3949087.42405</v>
      </c>
      <c r="I782" s="1">
        <f t="shared" si="12"/>
        <v>0.42534919433997986</v>
      </c>
    </row>
    <row r="783" spans="1:9" x14ac:dyDescent="0.35">
      <c r="A783">
        <v>4533</v>
      </c>
      <c r="B783" s="2" t="s">
        <v>436</v>
      </c>
      <c r="C783" t="s">
        <v>1321</v>
      </c>
      <c r="D783" t="s">
        <v>438</v>
      </c>
      <c r="E783" t="s">
        <v>439</v>
      </c>
      <c r="G783">
        <v>379330.94160000002</v>
      </c>
      <c r="H783">
        <v>375326.90216900001</v>
      </c>
      <c r="I783" s="1">
        <f t="shared" si="12"/>
        <v>-1.055553078299166E-2</v>
      </c>
    </row>
    <row r="784" spans="1:9" x14ac:dyDescent="0.35">
      <c r="A784">
        <v>4564</v>
      </c>
      <c r="B784" s="2" t="s">
        <v>1322</v>
      </c>
      <c r="C784" t="s">
        <v>1323</v>
      </c>
      <c r="D784" t="s">
        <v>11</v>
      </c>
      <c r="E784" t="s">
        <v>11</v>
      </c>
      <c r="G784">
        <v>15655.2552</v>
      </c>
      <c r="H784">
        <v>48257.956642600002</v>
      </c>
      <c r="I784" s="1">
        <f t="shared" si="12"/>
        <v>2.0825404010405402</v>
      </c>
    </row>
    <row r="785" spans="1:9" x14ac:dyDescent="0.35">
      <c r="A785">
        <v>4589</v>
      </c>
      <c r="B785" s="2" t="s">
        <v>529</v>
      </c>
      <c r="C785" t="s">
        <v>1324</v>
      </c>
      <c r="D785" t="s">
        <v>438</v>
      </c>
      <c r="E785" t="s">
        <v>439</v>
      </c>
      <c r="G785">
        <v>139264.05869999999</v>
      </c>
      <c r="H785">
        <v>194307.03258900001</v>
      </c>
      <c r="I785" s="1">
        <f t="shared" si="12"/>
        <v>0.39524177596728349</v>
      </c>
    </row>
    <row r="786" spans="1:9" x14ac:dyDescent="0.35">
      <c r="A786">
        <v>4630</v>
      </c>
      <c r="B786" s="2" t="s">
        <v>590</v>
      </c>
      <c r="C786" t="s">
        <v>1325</v>
      </c>
      <c r="D786" t="s">
        <v>438</v>
      </c>
      <c r="E786" t="s">
        <v>439</v>
      </c>
      <c r="G786">
        <v>6305.9840999999997</v>
      </c>
      <c r="H786">
        <v>5646.0437483200003</v>
      </c>
      <c r="I786" s="1">
        <f t="shared" si="12"/>
        <v>-0.10465303134525814</v>
      </c>
    </row>
    <row r="787" spans="1:9" x14ac:dyDescent="0.35">
      <c r="A787">
        <v>4680</v>
      </c>
      <c r="B787" s="2" t="s">
        <v>436</v>
      </c>
      <c r="C787" t="s">
        <v>1326</v>
      </c>
      <c r="D787" t="s">
        <v>1071</v>
      </c>
      <c r="E787" t="s">
        <v>439</v>
      </c>
      <c r="G787">
        <v>33287.868900000001</v>
      </c>
      <c r="H787">
        <v>32255.602980200001</v>
      </c>
      <c r="I787" s="1">
        <f t="shared" si="12"/>
        <v>-3.1010273529405784E-2</v>
      </c>
    </row>
    <row r="788" spans="1:9" x14ac:dyDescent="0.35">
      <c r="A788">
        <v>4712</v>
      </c>
      <c r="B788" s="2" t="s">
        <v>1327</v>
      </c>
      <c r="C788" t="s">
        <v>1328</v>
      </c>
      <c r="D788" t="s">
        <v>438</v>
      </c>
      <c r="E788" t="s">
        <v>439</v>
      </c>
      <c r="F788">
        <v>2770414.639</v>
      </c>
      <c r="G788">
        <v>2770414.639</v>
      </c>
      <c r="H788">
        <v>3949085.7103699902</v>
      </c>
      <c r="I788" s="1">
        <f t="shared" si="12"/>
        <v>0.42544933699723719</v>
      </c>
    </row>
    <row r="789" spans="1:9" x14ac:dyDescent="0.35">
      <c r="A789">
        <v>4740</v>
      </c>
      <c r="B789" s="2" t="s">
        <v>1283</v>
      </c>
      <c r="C789" t="s">
        <v>1329</v>
      </c>
      <c r="D789" t="s">
        <v>438</v>
      </c>
      <c r="E789" t="s">
        <v>439</v>
      </c>
      <c r="G789">
        <v>249.19829999999999</v>
      </c>
      <c r="H789">
        <v>665.73541306000004</v>
      </c>
      <c r="I789" s="1">
        <f t="shared" si="12"/>
        <v>1.6715086461665269</v>
      </c>
    </row>
    <row r="790" spans="1:9" x14ac:dyDescent="0.35">
      <c r="A790">
        <v>4754</v>
      </c>
      <c r="B790" s="2" t="s">
        <v>436</v>
      </c>
      <c r="C790" t="s">
        <v>1330</v>
      </c>
      <c r="D790" t="s">
        <v>438</v>
      </c>
      <c r="E790" t="s">
        <v>439</v>
      </c>
      <c r="G790">
        <v>75277.671300000002</v>
      </c>
      <c r="H790">
        <v>73988.924914500007</v>
      </c>
      <c r="I790" s="1">
        <f t="shared" si="12"/>
        <v>-1.7119902399265571E-2</v>
      </c>
    </row>
    <row r="791" spans="1:9" x14ac:dyDescent="0.35">
      <c r="A791">
        <v>4858</v>
      </c>
      <c r="B791" s="2" t="s">
        <v>939</v>
      </c>
      <c r="C791" t="s">
        <v>1331</v>
      </c>
      <c r="D791" t="s">
        <v>438</v>
      </c>
      <c r="E791" t="s">
        <v>439</v>
      </c>
      <c r="G791">
        <v>33810.051599999999</v>
      </c>
      <c r="H791">
        <v>32813.201018699903</v>
      </c>
      <c r="I791" s="1">
        <f t="shared" si="12"/>
        <v>-2.9483852704327008E-2</v>
      </c>
    </row>
    <row r="792" spans="1:9" x14ac:dyDescent="0.35">
      <c r="A792">
        <v>4961</v>
      </c>
      <c r="B792" s="2" t="s">
        <v>451</v>
      </c>
      <c r="C792" t="s">
        <v>1332</v>
      </c>
      <c r="D792" t="s">
        <v>438</v>
      </c>
      <c r="E792" t="s">
        <v>439</v>
      </c>
      <c r="G792">
        <v>3604.8168000000001</v>
      </c>
      <c r="H792">
        <v>85584.657856499907</v>
      </c>
      <c r="I792" s="1">
        <f t="shared" si="12"/>
        <v>22.74174961027143</v>
      </c>
    </row>
    <row r="793" spans="1:9" x14ac:dyDescent="0.35">
      <c r="A793">
        <v>5065</v>
      </c>
      <c r="B793" s="2" t="s">
        <v>1333</v>
      </c>
      <c r="C793" t="s">
        <v>1334</v>
      </c>
      <c r="D793" t="s">
        <v>180</v>
      </c>
      <c r="E793" t="s">
        <v>180</v>
      </c>
      <c r="F793">
        <v>4449894.9179999996</v>
      </c>
      <c r="G793">
        <v>4449894.9179999996</v>
      </c>
      <c r="H793">
        <v>3230817.432</v>
      </c>
      <c r="I793" s="1">
        <f t="shared" si="12"/>
        <v>-0.2739564660434527</v>
      </c>
    </row>
    <row r="794" spans="1:9" x14ac:dyDescent="0.35">
      <c r="A794">
        <v>5066</v>
      </c>
      <c r="B794" s="2" t="s">
        <v>1335</v>
      </c>
      <c r="C794" t="s">
        <v>1336</v>
      </c>
      <c r="D794" t="s">
        <v>353</v>
      </c>
      <c r="E794" t="s">
        <v>318</v>
      </c>
      <c r="F794">
        <v>11693729.15</v>
      </c>
      <c r="G794">
        <v>11693729.15</v>
      </c>
      <c r="H794">
        <v>11334742.645099901</v>
      </c>
      <c r="I794" s="1">
        <f t="shared" si="12"/>
        <v>-3.0699061034785442E-2</v>
      </c>
    </row>
    <row r="795" spans="1:9" x14ac:dyDescent="0.35">
      <c r="A795">
        <v>5067</v>
      </c>
      <c r="B795" s="2" t="s">
        <v>1337</v>
      </c>
      <c r="C795" t="s">
        <v>1338</v>
      </c>
      <c r="D795" t="s">
        <v>353</v>
      </c>
      <c r="E795" t="s">
        <v>318</v>
      </c>
      <c r="F795">
        <v>6331174.9139999999</v>
      </c>
      <c r="G795">
        <v>6331174.9139999999</v>
      </c>
      <c r="H795">
        <v>7796101.4859300004</v>
      </c>
      <c r="I795" s="1">
        <f t="shared" si="12"/>
        <v>0.23138305161821351</v>
      </c>
    </row>
    <row r="796" spans="1:9" x14ac:dyDescent="0.35">
      <c r="A796">
        <v>5104</v>
      </c>
      <c r="B796" s="2" t="s">
        <v>436</v>
      </c>
      <c r="C796" t="s">
        <v>1339</v>
      </c>
      <c r="D796" t="s">
        <v>438</v>
      </c>
      <c r="E796" t="s">
        <v>439</v>
      </c>
      <c r="G796">
        <v>8567.4419999999991</v>
      </c>
      <c r="H796">
        <v>8061.6248783199899</v>
      </c>
      <c r="I796" s="1">
        <f t="shared" si="12"/>
        <v>-5.9039456780683112E-2</v>
      </c>
    </row>
    <row r="797" spans="1:9" x14ac:dyDescent="0.35">
      <c r="A797">
        <v>5168</v>
      </c>
      <c r="B797" s="2" t="s">
        <v>1340</v>
      </c>
      <c r="C797" t="s">
        <v>1341</v>
      </c>
      <c r="D797" t="s">
        <v>353</v>
      </c>
      <c r="E797" t="s">
        <v>318</v>
      </c>
      <c r="G797">
        <v>111229.36109999999</v>
      </c>
      <c r="H797">
        <v>98703.356142699893</v>
      </c>
      <c r="I797" s="1">
        <f t="shared" si="12"/>
        <v>-0.11261419496996555</v>
      </c>
    </row>
    <row r="798" spans="1:9" x14ac:dyDescent="0.35">
      <c r="A798">
        <v>5170</v>
      </c>
      <c r="B798" s="2" t="s">
        <v>1342</v>
      </c>
      <c r="C798" t="s">
        <v>1343</v>
      </c>
      <c r="D798" t="s">
        <v>76</v>
      </c>
      <c r="E798" t="s">
        <v>76</v>
      </c>
      <c r="G798">
        <v>14698.476000000001</v>
      </c>
      <c r="H798">
        <v>3347.9887951599899</v>
      </c>
      <c r="I798" s="1">
        <f t="shared" si="12"/>
        <v>-0.7722220456624217</v>
      </c>
    </row>
    <row r="799" spans="1:9" x14ac:dyDescent="0.35">
      <c r="A799">
        <v>5186</v>
      </c>
      <c r="B799" s="2" t="s">
        <v>1056</v>
      </c>
      <c r="C799" t="s">
        <v>1344</v>
      </c>
      <c r="D799" t="s">
        <v>438</v>
      </c>
      <c r="E799" t="s">
        <v>439</v>
      </c>
      <c r="G799">
        <v>653080.94279999996</v>
      </c>
      <c r="H799">
        <v>645584.86567800003</v>
      </c>
      <c r="I799" s="1">
        <f t="shared" si="12"/>
        <v>-1.1478021529554162E-2</v>
      </c>
    </row>
    <row r="800" spans="1:9" x14ac:dyDescent="0.35">
      <c r="A800">
        <v>5210</v>
      </c>
      <c r="B800" s="2" t="s">
        <v>1345</v>
      </c>
      <c r="C800" t="s">
        <v>1346</v>
      </c>
      <c r="D800" t="s">
        <v>11</v>
      </c>
      <c r="E800" t="s">
        <v>11</v>
      </c>
      <c r="F800">
        <v>36572274.039999999</v>
      </c>
      <c r="G800">
        <v>36572274.039999999</v>
      </c>
      <c r="H800">
        <v>17873198.540699899</v>
      </c>
      <c r="I800" s="1">
        <f t="shared" si="12"/>
        <v>-0.51129102551425865</v>
      </c>
    </row>
    <row r="801" spans="1:9" x14ac:dyDescent="0.35">
      <c r="A801">
        <v>5232</v>
      </c>
      <c r="B801" s="2" t="s">
        <v>1347</v>
      </c>
      <c r="C801" t="s">
        <v>1348</v>
      </c>
      <c r="D801" t="s">
        <v>11</v>
      </c>
      <c r="E801" t="s">
        <v>11</v>
      </c>
      <c r="G801">
        <v>14870765.609999999</v>
      </c>
      <c r="H801">
        <v>22091289.4526284</v>
      </c>
      <c r="I801" s="1">
        <f t="shared" si="12"/>
        <v>0.48555158705298168</v>
      </c>
    </row>
    <row r="802" spans="1:9" x14ac:dyDescent="0.35">
      <c r="A802">
        <v>5233</v>
      </c>
      <c r="B802" s="2" t="s">
        <v>1349</v>
      </c>
      <c r="C802" t="s">
        <v>1350</v>
      </c>
      <c r="D802" t="s">
        <v>438</v>
      </c>
      <c r="E802" t="s">
        <v>439</v>
      </c>
      <c r="F802">
        <v>2770414.639</v>
      </c>
      <c r="G802">
        <v>2770414.639</v>
      </c>
      <c r="H802">
        <v>3949086.2796999901</v>
      </c>
      <c r="I802" s="1">
        <f t="shared" si="12"/>
        <v>0.42544954250077155</v>
      </c>
    </row>
    <row r="803" spans="1:9" x14ac:dyDescent="0.35">
      <c r="A803">
        <v>5273</v>
      </c>
      <c r="B803" s="2" t="s">
        <v>1351</v>
      </c>
      <c r="C803" t="s">
        <v>1352</v>
      </c>
      <c r="D803" t="s">
        <v>438</v>
      </c>
      <c r="E803" t="s">
        <v>439</v>
      </c>
      <c r="F803">
        <v>5549895.1169999996</v>
      </c>
      <c r="G803">
        <v>5549895.1169999996</v>
      </c>
      <c r="H803">
        <v>6952027.5854299897</v>
      </c>
      <c r="I803" s="1">
        <f t="shared" si="12"/>
        <v>0.2526412551716678</v>
      </c>
    </row>
    <row r="804" spans="1:9" x14ac:dyDescent="0.35">
      <c r="A804">
        <v>5281</v>
      </c>
      <c r="B804" s="2" t="s">
        <v>1353</v>
      </c>
      <c r="C804" t="s">
        <v>1354</v>
      </c>
      <c r="D804" t="s">
        <v>257</v>
      </c>
      <c r="E804" t="s">
        <v>258</v>
      </c>
      <c r="F804">
        <v>56656247.859999999</v>
      </c>
      <c r="G804">
        <v>56656247.859999999</v>
      </c>
      <c r="H804">
        <v>38088313.556699902</v>
      </c>
      <c r="I804" s="1">
        <f t="shared" si="12"/>
        <v>-0.32772968568589739</v>
      </c>
    </row>
    <row r="805" spans="1:9" x14ac:dyDescent="0.35">
      <c r="A805">
        <v>5333</v>
      </c>
      <c r="B805" s="2" t="s">
        <v>1355</v>
      </c>
      <c r="C805" t="s">
        <v>1356</v>
      </c>
      <c r="D805" t="s">
        <v>353</v>
      </c>
      <c r="E805" t="s">
        <v>318</v>
      </c>
      <c r="G805">
        <v>2.8898999999999999</v>
      </c>
      <c r="H805">
        <v>0.13891025174300001</v>
      </c>
      <c r="I805" s="1">
        <f t="shared" si="12"/>
        <v>-0.95193250571196242</v>
      </c>
    </row>
    <row r="806" spans="1:9" x14ac:dyDescent="0.35">
      <c r="A806">
        <v>5334</v>
      </c>
      <c r="B806" s="2" t="s">
        <v>1357</v>
      </c>
      <c r="C806" t="s">
        <v>1358</v>
      </c>
      <c r="D806" t="s">
        <v>438</v>
      </c>
      <c r="E806" t="s">
        <v>439</v>
      </c>
      <c r="G806">
        <v>634462.20629999996</v>
      </c>
      <c r="H806">
        <v>1103981.3547499899</v>
      </c>
      <c r="I806" s="1">
        <f t="shared" si="12"/>
        <v>0.74002697684404217</v>
      </c>
    </row>
    <row r="807" spans="1:9" x14ac:dyDescent="0.35">
      <c r="A807">
        <v>5449</v>
      </c>
      <c r="B807" s="2" t="s">
        <v>1359</v>
      </c>
      <c r="C807" t="s">
        <v>1360</v>
      </c>
      <c r="D807" t="s">
        <v>425</v>
      </c>
      <c r="E807" t="s">
        <v>258</v>
      </c>
      <c r="G807">
        <v>7170.7311</v>
      </c>
      <c r="H807">
        <v>7009.07363265</v>
      </c>
      <c r="I807" s="1">
        <f t="shared" si="12"/>
        <v>-2.2544070485365143E-2</v>
      </c>
    </row>
    <row r="808" spans="1:9" x14ac:dyDescent="0.35">
      <c r="A808">
        <v>5580</v>
      </c>
      <c r="B808" s="2" t="s">
        <v>1361</v>
      </c>
      <c r="C808" t="s">
        <v>1362</v>
      </c>
      <c r="D808" t="s">
        <v>353</v>
      </c>
      <c r="E808" t="s">
        <v>318</v>
      </c>
      <c r="G808">
        <v>9.7812000000000001</v>
      </c>
      <c r="H808">
        <v>0.26620621340200001</v>
      </c>
      <c r="I808" s="1">
        <f t="shared" si="12"/>
        <v>-0.97278389017686984</v>
      </c>
    </row>
    <row r="809" spans="1:9" x14ac:dyDescent="0.35">
      <c r="A809">
        <v>5709</v>
      </c>
      <c r="B809" s="2" t="s">
        <v>436</v>
      </c>
      <c r="C809" t="s">
        <v>1363</v>
      </c>
      <c r="D809" t="s">
        <v>438</v>
      </c>
      <c r="E809" t="s">
        <v>439</v>
      </c>
      <c r="G809">
        <v>47991.235500000003</v>
      </c>
      <c r="H809">
        <v>46877.654476600001</v>
      </c>
      <c r="I809" s="1">
        <f t="shared" si="12"/>
        <v>-2.3203841530606183E-2</v>
      </c>
    </row>
    <row r="810" spans="1:9" x14ac:dyDescent="0.35">
      <c r="A810">
        <v>5763</v>
      </c>
      <c r="B810" s="2" t="s">
        <v>478</v>
      </c>
      <c r="C810" t="s">
        <v>1364</v>
      </c>
      <c r="D810" t="s">
        <v>438</v>
      </c>
      <c r="E810" t="s">
        <v>439</v>
      </c>
      <c r="G810">
        <v>239010.51329999999</v>
      </c>
      <c r="H810">
        <v>233059.295939</v>
      </c>
      <c r="I810" s="1">
        <f t="shared" si="12"/>
        <v>-2.4899395758086047E-2</v>
      </c>
    </row>
    <row r="811" spans="1:9" x14ac:dyDescent="0.35">
      <c r="A811">
        <v>5797</v>
      </c>
      <c r="B811" s="2" t="s">
        <v>1365</v>
      </c>
      <c r="C811" t="s">
        <v>1366</v>
      </c>
      <c r="D811" t="s">
        <v>438</v>
      </c>
      <c r="E811" t="s">
        <v>439</v>
      </c>
      <c r="F811">
        <v>8217424.648</v>
      </c>
      <c r="G811">
        <v>8217424.648</v>
      </c>
      <c r="H811">
        <v>1047655.23736</v>
      </c>
      <c r="I811" s="1">
        <f t="shared" si="12"/>
        <v>-0.87250808103059596</v>
      </c>
    </row>
    <row r="812" spans="1:9" x14ac:dyDescent="0.35">
      <c r="A812">
        <v>5956</v>
      </c>
      <c r="B812" s="2" t="s">
        <v>1367</v>
      </c>
      <c r="C812" t="s">
        <v>1368</v>
      </c>
      <c r="D812" t="s">
        <v>438</v>
      </c>
      <c r="E812" t="s">
        <v>439</v>
      </c>
      <c r="G812">
        <v>11868.152400000001</v>
      </c>
      <c r="H812">
        <v>11565.4055213999</v>
      </c>
      <c r="I812" s="1">
        <f t="shared" si="12"/>
        <v>-2.5509183603009754E-2</v>
      </c>
    </row>
    <row r="813" spans="1:9" x14ac:dyDescent="0.35">
      <c r="A813">
        <v>5991</v>
      </c>
      <c r="B813" s="2" t="s">
        <v>1369</v>
      </c>
      <c r="C813" t="s">
        <v>1370</v>
      </c>
      <c r="D813" t="s">
        <v>438</v>
      </c>
      <c r="E813" t="s">
        <v>439</v>
      </c>
      <c r="G813">
        <v>12101.3451</v>
      </c>
      <c r="H813">
        <v>9804.4889283800003</v>
      </c>
      <c r="I813" s="1">
        <f t="shared" si="12"/>
        <v>-0.18980172473719473</v>
      </c>
    </row>
    <row r="814" spans="1:9" x14ac:dyDescent="0.35">
      <c r="A814">
        <v>6019</v>
      </c>
      <c r="B814" s="2" t="s">
        <v>451</v>
      </c>
      <c r="C814" t="s">
        <v>1371</v>
      </c>
      <c r="D814" t="s">
        <v>438</v>
      </c>
      <c r="E814" t="s">
        <v>439</v>
      </c>
      <c r="G814">
        <v>52603.960500000001</v>
      </c>
      <c r="H814">
        <v>49704.241530899897</v>
      </c>
      <c r="I814" s="1">
        <f t="shared" si="12"/>
        <v>-5.5123586542501948E-2</v>
      </c>
    </row>
    <row r="815" spans="1:9" x14ac:dyDescent="0.35">
      <c r="A815">
        <v>6176</v>
      </c>
      <c r="B815" s="2" t="s">
        <v>436</v>
      </c>
      <c r="C815" t="s">
        <v>1372</v>
      </c>
      <c r="D815" t="s">
        <v>438</v>
      </c>
      <c r="E815" t="s">
        <v>439</v>
      </c>
      <c r="G815">
        <v>114285.7638</v>
      </c>
      <c r="H815">
        <v>111287.82135300001</v>
      </c>
      <c r="I815" s="1">
        <f t="shared" si="12"/>
        <v>-2.6231985046242426E-2</v>
      </c>
    </row>
    <row r="816" spans="1:9" x14ac:dyDescent="0.35">
      <c r="A816">
        <v>6231</v>
      </c>
      <c r="B816" s="2" t="s">
        <v>1373</v>
      </c>
      <c r="C816" t="s">
        <v>1374</v>
      </c>
      <c r="D816" t="s">
        <v>353</v>
      </c>
      <c r="E816" t="s">
        <v>318</v>
      </c>
      <c r="G816">
        <v>33143.151599999997</v>
      </c>
      <c r="H816">
        <v>32172.9535561999</v>
      </c>
      <c r="I816" s="1">
        <f t="shared" si="12"/>
        <v>-2.9272956763716381E-2</v>
      </c>
    </row>
    <row r="817" spans="1:9" x14ac:dyDescent="0.35">
      <c r="A817">
        <v>6257</v>
      </c>
      <c r="B817" s="2" t="s">
        <v>436</v>
      </c>
      <c r="C817" t="s">
        <v>1375</v>
      </c>
      <c r="D817" t="s">
        <v>438</v>
      </c>
      <c r="E817" t="s">
        <v>439</v>
      </c>
      <c r="G817">
        <v>14979.4632</v>
      </c>
      <c r="H817">
        <v>155277.436457</v>
      </c>
      <c r="I817" s="1">
        <f t="shared" si="12"/>
        <v>9.3660214243858881</v>
      </c>
    </row>
    <row r="818" spans="1:9" x14ac:dyDescent="0.35">
      <c r="A818">
        <v>6303</v>
      </c>
      <c r="B818" s="2" t="s">
        <v>436</v>
      </c>
      <c r="C818" t="s">
        <v>1376</v>
      </c>
      <c r="D818" t="s">
        <v>438</v>
      </c>
      <c r="E818" t="s">
        <v>439</v>
      </c>
      <c r="G818">
        <v>16827.887699999999</v>
      </c>
      <c r="H818">
        <v>22765.464484899901</v>
      </c>
      <c r="I818" s="1">
        <f t="shared" si="12"/>
        <v>0.35284147902293778</v>
      </c>
    </row>
    <row r="819" spans="1:9" x14ac:dyDescent="0.35">
      <c r="A819">
        <v>6534</v>
      </c>
      <c r="B819" s="2" t="s">
        <v>1377</v>
      </c>
      <c r="C819" t="s">
        <v>1378</v>
      </c>
      <c r="D819" t="s">
        <v>257</v>
      </c>
      <c r="E819" t="s">
        <v>258</v>
      </c>
      <c r="F819">
        <v>4074349.523</v>
      </c>
      <c r="G819">
        <v>4074349.523</v>
      </c>
      <c r="H819">
        <v>2925117.1131000002</v>
      </c>
      <c r="I819" s="1">
        <f t="shared" si="12"/>
        <v>-0.28206524830834939</v>
      </c>
    </row>
    <row r="820" spans="1:9" x14ac:dyDescent="0.35">
      <c r="A820">
        <v>6536</v>
      </c>
      <c r="B820" s="2" t="s">
        <v>1214</v>
      </c>
      <c r="C820" t="s">
        <v>1379</v>
      </c>
      <c r="D820" t="s">
        <v>438</v>
      </c>
      <c r="E820" t="s">
        <v>439</v>
      </c>
      <c r="G820">
        <v>20525.625899999999</v>
      </c>
      <c r="H820">
        <v>19066.921508399901</v>
      </c>
      <c r="I820" s="1">
        <f t="shared" si="12"/>
        <v>-7.1067474322432156E-2</v>
      </c>
    </row>
    <row r="821" spans="1:9" x14ac:dyDescent="0.35">
      <c r="A821">
        <v>6557</v>
      </c>
      <c r="B821" s="2" t="s">
        <v>1380</v>
      </c>
      <c r="C821" t="s">
        <v>1381</v>
      </c>
      <c r="D821" t="s">
        <v>195</v>
      </c>
      <c r="E821" t="s">
        <v>198</v>
      </c>
      <c r="F821">
        <v>1905403.7690000001</v>
      </c>
      <c r="G821">
        <v>1905403.7690000001</v>
      </c>
      <c r="H821">
        <v>1241256.54177</v>
      </c>
      <c r="I821" s="1">
        <f t="shared" si="12"/>
        <v>-0.34855983704627597</v>
      </c>
    </row>
    <row r="822" spans="1:9" x14ac:dyDescent="0.35">
      <c r="A822">
        <v>6632</v>
      </c>
      <c r="B822" s="2" t="s">
        <v>1382</v>
      </c>
      <c r="C822" t="s">
        <v>1383</v>
      </c>
      <c r="D822" t="s">
        <v>438</v>
      </c>
      <c r="E822" t="s">
        <v>439</v>
      </c>
      <c r="G822">
        <v>5055.7689</v>
      </c>
      <c r="H822">
        <v>4926.7174501700001</v>
      </c>
      <c r="I822" s="1">
        <f t="shared" si="12"/>
        <v>-2.5525583226321896E-2</v>
      </c>
    </row>
    <row r="823" spans="1:9" x14ac:dyDescent="0.35">
      <c r="A823">
        <v>6654</v>
      </c>
      <c r="B823" s="2" t="s">
        <v>1384</v>
      </c>
      <c r="C823" t="s">
        <v>1385</v>
      </c>
      <c r="D823" t="s">
        <v>11</v>
      </c>
      <c r="E823" t="s">
        <v>11</v>
      </c>
      <c r="G823">
        <v>169457421.30000001</v>
      </c>
      <c r="H823">
        <v>86240900.548120096</v>
      </c>
      <c r="I823" s="1">
        <f t="shared" si="12"/>
        <v>-0.49107628402155973</v>
      </c>
    </row>
    <row r="824" spans="1:9" x14ac:dyDescent="0.35">
      <c r="A824">
        <v>6662</v>
      </c>
      <c r="B824" s="2" t="s">
        <v>1386</v>
      </c>
      <c r="C824" t="s">
        <v>1387</v>
      </c>
      <c r="D824" t="s">
        <v>195</v>
      </c>
      <c r="E824" t="s">
        <v>198</v>
      </c>
      <c r="F824">
        <v>1171671.2749999999</v>
      </c>
      <c r="G824">
        <v>1171671.2749999999</v>
      </c>
      <c r="H824">
        <v>526781.18542700005</v>
      </c>
      <c r="I824" s="1">
        <f t="shared" si="12"/>
        <v>-0.55040189456978872</v>
      </c>
    </row>
    <row r="825" spans="1:9" x14ac:dyDescent="0.35">
      <c r="A825">
        <v>6679</v>
      </c>
      <c r="B825" s="2" t="s">
        <v>453</v>
      </c>
      <c r="C825" t="s">
        <v>1388</v>
      </c>
      <c r="D825" t="s">
        <v>438</v>
      </c>
      <c r="E825" t="s">
        <v>439</v>
      </c>
      <c r="G825">
        <v>27809.73</v>
      </c>
      <c r="H825">
        <v>25130.371825800001</v>
      </c>
      <c r="I825" s="1">
        <f t="shared" si="12"/>
        <v>-9.6346069314588778E-2</v>
      </c>
    </row>
    <row r="826" spans="1:9" x14ac:dyDescent="0.35">
      <c r="A826">
        <v>6747</v>
      </c>
      <c r="B826" s="2" t="s">
        <v>1389</v>
      </c>
      <c r="C826" t="s">
        <v>1390</v>
      </c>
      <c r="D826" t="s">
        <v>353</v>
      </c>
      <c r="E826" t="s">
        <v>318</v>
      </c>
      <c r="G826">
        <v>2.2229999999999999</v>
      </c>
      <c r="H826">
        <v>6.3159537772099997E-2</v>
      </c>
      <c r="I826" s="1">
        <f t="shared" si="12"/>
        <v>-0.97158815214930272</v>
      </c>
    </row>
    <row r="827" spans="1:9" x14ac:dyDescent="0.35">
      <c r="A827">
        <v>6845</v>
      </c>
      <c r="B827" s="2" t="s">
        <v>1391</v>
      </c>
      <c r="C827" t="s">
        <v>1392</v>
      </c>
      <c r="D827" t="s">
        <v>438</v>
      </c>
      <c r="E827" t="s">
        <v>439</v>
      </c>
      <c r="G827">
        <v>12897.846</v>
      </c>
      <c r="H827">
        <v>12351.561378300001</v>
      </c>
      <c r="I827" s="1">
        <f t="shared" si="12"/>
        <v>-4.2354717345826486E-2</v>
      </c>
    </row>
    <row r="828" spans="1:9" x14ac:dyDescent="0.35">
      <c r="A828">
        <v>6867</v>
      </c>
      <c r="B828" s="2" t="s">
        <v>1393</v>
      </c>
      <c r="C828" t="s">
        <v>1394</v>
      </c>
      <c r="D828" t="s">
        <v>353</v>
      </c>
      <c r="E828" t="s">
        <v>318</v>
      </c>
      <c r="G828">
        <v>11.7819</v>
      </c>
      <c r="H828">
        <v>0.40670486534400002</v>
      </c>
      <c r="I828" s="1">
        <f t="shared" si="12"/>
        <v>-0.9654805366414585</v>
      </c>
    </row>
    <row r="829" spans="1:9" x14ac:dyDescent="0.35">
      <c r="A829">
        <v>6870</v>
      </c>
      <c r="B829" s="2" t="s">
        <v>1367</v>
      </c>
      <c r="C829" t="s">
        <v>1395</v>
      </c>
      <c r="D829" t="s">
        <v>438</v>
      </c>
      <c r="E829" t="s">
        <v>439</v>
      </c>
      <c r="G829">
        <v>65785.239000000001</v>
      </c>
      <c r="H829">
        <v>63543.201499000003</v>
      </c>
      <c r="I829" s="1">
        <f t="shared" si="12"/>
        <v>-3.4081163724281653E-2</v>
      </c>
    </row>
    <row r="830" spans="1:9" x14ac:dyDescent="0.35">
      <c r="A830">
        <v>6969</v>
      </c>
      <c r="B830" s="2" t="s">
        <v>451</v>
      </c>
      <c r="C830" t="s">
        <v>1396</v>
      </c>
      <c r="D830" t="s">
        <v>438</v>
      </c>
      <c r="E830" t="s">
        <v>439</v>
      </c>
      <c r="G830">
        <v>62254.448100000001</v>
      </c>
      <c r="H830">
        <v>61249.752977299897</v>
      </c>
      <c r="I830" s="1">
        <f t="shared" si="12"/>
        <v>-1.6138527500657491E-2</v>
      </c>
    </row>
    <row r="831" spans="1:9" x14ac:dyDescent="0.35">
      <c r="A831">
        <v>7046</v>
      </c>
      <c r="B831" s="2" t="s">
        <v>436</v>
      </c>
      <c r="C831" t="s">
        <v>1397</v>
      </c>
      <c r="D831" t="s">
        <v>438</v>
      </c>
      <c r="E831" t="s">
        <v>439</v>
      </c>
      <c r="G831">
        <v>90751.307400000005</v>
      </c>
      <c r="H831">
        <v>22874.402221299901</v>
      </c>
      <c r="I831" s="1">
        <f t="shared" si="12"/>
        <v>-0.7479441026620417</v>
      </c>
    </row>
    <row r="832" spans="1:9" x14ac:dyDescent="0.35">
      <c r="A832">
        <v>7048</v>
      </c>
      <c r="B832" s="2" t="s">
        <v>1398</v>
      </c>
      <c r="C832" t="s">
        <v>1399</v>
      </c>
      <c r="D832" t="s">
        <v>257</v>
      </c>
      <c r="E832" t="s">
        <v>258</v>
      </c>
      <c r="F832">
        <v>17419694.539999999</v>
      </c>
      <c r="G832">
        <v>17419694.539999999</v>
      </c>
      <c r="H832">
        <v>10613252.388900001</v>
      </c>
      <c r="I832" s="1">
        <f t="shared" si="12"/>
        <v>-0.39073257774243375</v>
      </c>
    </row>
    <row r="833" spans="1:9" x14ac:dyDescent="0.35">
      <c r="A833">
        <v>7054</v>
      </c>
      <c r="B833" s="2" t="s">
        <v>1400</v>
      </c>
      <c r="C833" t="s">
        <v>1401</v>
      </c>
      <c r="D833" t="s">
        <v>438</v>
      </c>
      <c r="E833" t="s">
        <v>439</v>
      </c>
      <c r="F833">
        <v>1525516.1880000001</v>
      </c>
      <c r="G833">
        <v>1525516.1880000001</v>
      </c>
      <c r="H833">
        <v>1152072.4661300001</v>
      </c>
      <c r="I833" s="1">
        <f t="shared" si="12"/>
        <v>-0.24479826881391309</v>
      </c>
    </row>
    <row r="834" spans="1:9" x14ac:dyDescent="0.35">
      <c r="A834">
        <v>7067</v>
      </c>
      <c r="B834" s="2" t="s">
        <v>943</v>
      </c>
      <c r="C834" t="s">
        <v>1402</v>
      </c>
      <c r="D834" t="s">
        <v>438</v>
      </c>
      <c r="E834" t="s">
        <v>439</v>
      </c>
      <c r="G834">
        <v>208254.19680000001</v>
      </c>
      <c r="H834">
        <v>1945195.3522600001</v>
      </c>
      <c r="I834" s="1">
        <f t="shared" si="12"/>
        <v>8.3404857244154229</v>
      </c>
    </row>
    <row r="835" spans="1:9" x14ac:dyDescent="0.35">
      <c r="A835">
        <v>7116</v>
      </c>
      <c r="B835" s="2" t="s">
        <v>1403</v>
      </c>
      <c r="C835" t="s">
        <v>1404</v>
      </c>
      <c r="D835" t="s">
        <v>438</v>
      </c>
      <c r="E835" t="s">
        <v>439</v>
      </c>
      <c r="G835">
        <v>179965.63260000001</v>
      </c>
      <c r="H835">
        <v>176907.033789999</v>
      </c>
      <c r="I835" s="1">
        <f t="shared" ref="I835:I898" si="13">((H835-G835))/G835</f>
        <v>-1.6995460554400398E-2</v>
      </c>
    </row>
    <row r="836" spans="1:9" x14ac:dyDescent="0.35">
      <c r="A836">
        <v>7136</v>
      </c>
      <c r="B836" s="2" t="s">
        <v>1405</v>
      </c>
      <c r="C836" t="s">
        <v>1406</v>
      </c>
      <c r="D836" t="s">
        <v>438</v>
      </c>
      <c r="E836" t="s">
        <v>439</v>
      </c>
      <c r="F836">
        <v>1345721.06</v>
      </c>
      <c r="G836">
        <v>1345721.06</v>
      </c>
      <c r="H836">
        <v>2396796.8586499901</v>
      </c>
      <c r="I836" s="1">
        <f t="shared" si="13"/>
        <v>0.78105027103461544</v>
      </c>
    </row>
    <row r="837" spans="1:9" x14ac:dyDescent="0.35">
      <c r="A837">
        <v>7150</v>
      </c>
      <c r="B837" s="2" t="s">
        <v>1407</v>
      </c>
      <c r="C837" t="s">
        <v>1408</v>
      </c>
      <c r="D837" t="s">
        <v>195</v>
      </c>
      <c r="E837" t="s">
        <v>198</v>
      </c>
      <c r="F837">
        <v>623870.27819999994</v>
      </c>
      <c r="G837">
        <v>623870.27819999994</v>
      </c>
      <c r="H837">
        <v>131146.997777999</v>
      </c>
      <c r="I837" s="1">
        <f t="shared" si="13"/>
        <v>-0.78978482809537531</v>
      </c>
    </row>
    <row r="838" spans="1:9" x14ac:dyDescent="0.35">
      <c r="A838">
        <v>7167</v>
      </c>
      <c r="B838" s="2" t="s">
        <v>1409</v>
      </c>
      <c r="C838" t="s">
        <v>1410</v>
      </c>
      <c r="D838" t="s">
        <v>438</v>
      </c>
      <c r="E838" t="s">
        <v>439</v>
      </c>
      <c r="F838">
        <v>448642.52549999999</v>
      </c>
      <c r="G838">
        <v>448642.52549999999</v>
      </c>
      <c r="H838">
        <v>77348.099191400004</v>
      </c>
      <c r="I838" s="1">
        <f t="shared" si="13"/>
        <v>-0.827595257259223</v>
      </c>
    </row>
    <row r="839" spans="1:9" x14ac:dyDescent="0.35">
      <c r="A839">
        <v>7170</v>
      </c>
      <c r="B839" s="2" t="s">
        <v>1411</v>
      </c>
      <c r="C839" t="s">
        <v>1412</v>
      </c>
      <c r="D839" t="s">
        <v>438</v>
      </c>
      <c r="E839" t="s">
        <v>439</v>
      </c>
      <c r="G839">
        <v>48883.325400000002</v>
      </c>
      <c r="H839">
        <v>47523.678167600003</v>
      </c>
      <c r="I839" s="1">
        <f t="shared" si="13"/>
        <v>-2.7814131327489409E-2</v>
      </c>
    </row>
    <row r="840" spans="1:9" x14ac:dyDescent="0.35">
      <c r="A840">
        <v>7177</v>
      </c>
      <c r="B840" s="2" t="s">
        <v>1413</v>
      </c>
      <c r="C840" t="s">
        <v>1414</v>
      </c>
      <c r="D840" t="s">
        <v>257</v>
      </c>
      <c r="E840" t="s">
        <v>258</v>
      </c>
      <c r="F840">
        <v>5515965.4680000003</v>
      </c>
      <c r="G840">
        <v>5515965.4680000003</v>
      </c>
      <c r="H840">
        <v>3317082.2313999902</v>
      </c>
      <c r="I840" s="1">
        <f t="shared" si="13"/>
        <v>-0.39863977563972852</v>
      </c>
    </row>
    <row r="841" spans="1:9" x14ac:dyDescent="0.35">
      <c r="A841">
        <v>7206</v>
      </c>
      <c r="B841" s="2" t="s">
        <v>1415</v>
      </c>
      <c r="C841" t="s">
        <v>1416</v>
      </c>
      <c r="D841" t="s">
        <v>438</v>
      </c>
      <c r="E841" t="s">
        <v>439</v>
      </c>
      <c r="F841">
        <v>1428569.602</v>
      </c>
      <c r="G841">
        <v>1428569.602</v>
      </c>
      <c r="H841">
        <v>1553281.6797100001</v>
      </c>
      <c r="I841" s="1">
        <f t="shared" si="13"/>
        <v>8.7298566016946577E-2</v>
      </c>
    </row>
    <row r="842" spans="1:9" x14ac:dyDescent="0.35">
      <c r="A842">
        <v>7220</v>
      </c>
      <c r="B842" s="2" t="s">
        <v>1417</v>
      </c>
      <c r="C842" t="s">
        <v>1418</v>
      </c>
      <c r="D842" t="s">
        <v>438</v>
      </c>
      <c r="E842" t="s">
        <v>439</v>
      </c>
      <c r="F842">
        <v>749530.68839999998</v>
      </c>
      <c r="G842">
        <v>749530.68839999998</v>
      </c>
      <c r="H842">
        <v>274398.21213100001</v>
      </c>
      <c r="I842" s="1">
        <f t="shared" si="13"/>
        <v>-0.63390663467462638</v>
      </c>
    </row>
    <row r="843" spans="1:9" x14ac:dyDescent="0.35">
      <c r="A843">
        <v>7229</v>
      </c>
      <c r="B843" s="2" t="s">
        <v>436</v>
      </c>
      <c r="C843" t="s">
        <v>1419</v>
      </c>
      <c r="D843" t="s">
        <v>438</v>
      </c>
      <c r="E843" t="s">
        <v>439</v>
      </c>
      <c r="G843">
        <v>15153.301799999999</v>
      </c>
      <c r="H843">
        <v>14573.6034538</v>
      </c>
      <c r="I843" s="1">
        <f t="shared" si="13"/>
        <v>-3.8255579797136952E-2</v>
      </c>
    </row>
    <row r="844" spans="1:9" x14ac:dyDescent="0.35">
      <c r="A844">
        <v>7254</v>
      </c>
      <c r="B844" s="2" t="s">
        <v>436</v>
      </c>
      <c r="C844" t="s">
        <v>1420</v>
      </c>
      <c r="D844" t="s">
        <v>438</v>
      </c>
      <c r="E844" t="s">
        <v>439</v>
      </c>
      <c r="G844">
        <v>120986.33040000001</v>
      </c>
      <c r="H844">
        <v>429828.26243100001</v>
      </c>
      <c r="I844" s="1">
        <f t="shared" si="13"/>
        <v>2.5527010449025074</v>
      </c>
    </row>
    <row r="845" spans="1:9" x14ac:dyDescent="0.35">
      <c r="A845">
        <v>7261</v>
      </c>
      <c r="B845" s="2" t="s">
        <v>1137</v>
      </c>
      <c r="C845" t="s">
        <v>1421</v>
      </c>
      <c r="D845" t="s">
        <v>353</v>
      </c>
      <c r="E845" t="s">
        <v>318</v>
      </c>
      <c r="G845">
        <v>338.34059999999999</v>
      </c>
      <c r="H845">
        <v>300.82276331399902</v>
      </c>
      <c r="I845" s="1">
        <f t="shared" si="13"/>
        <v>-0.11088777606353177</v>
      </c>
    </row>
    <row r="846" spans="1:9" x14ac:dyDescent="0.35">
      <c r="A846">
        <v>7280</v>
      </c>
      <c r="B846" s="2" t="s">
        <v>1422</v>
      </c>
      <c r="C846" t="s">
        <v>1423</v>
      </c>
      <c r="D846" t="s">
        <v>438</v>
      </c>
      <c r="E846" t="s">
        <v>439</v>
      </c>
      <c r="G846">
        <v>355391.67690000002</v>
      </c>
      <c r="H846">
        <v>563350.828783</v>
      </c>
      <c r="I846" s="1">
        <f t="shared" si="13"/>
        <v>0.58515481762820087</v>
      </c>
    </row>
    <row r="847" spans="1:9" x14ac:dyDescent="0.35">
      <c r="A847">
        <v>7349</v>
      </c>
      <c r="B847" s="2" t="s">
        <v>1424</v>
      </c>
      <c r="C847" t="s">
        <v>1425</v>
      </c>
      <c r="D847" t="s">
        <v>257</v>
      </c>
      <c r="E847" t="s">
        <v>258</v>
      </c>
      <c r="F847">
        <v>8114537.5389999999</v>
      </c>
      <c r="G847">
        <v>8114537.5389999999</v>
      </c>
      <c r="H847">
        <v>6241810.0744799897</v>
      </c>
      <c r="I847" s="1">
        <f t="shared" si="13"/>
        <v>-0.2307867152649585</v>
      </c>
    </row>
    <row r="848" spans="1:9" x14ac:dyDescent="0.35">
      <c r="A848">
        <v>7363</v>
      </c>
      <c r="B848" s="2" t="s">
        <v>1426</v>
      </c>
      <c r="C848" t="s">
        <v>1427</v>
      </c>
      <c r="D848" t="s">
        <v>257</v>
      </c>
      <c r="E848" t="s">
        <v>258</v>
      </c>
      <c r="F848">
        <v>3546379.0210000002</v>
      </c>
      <c r="G848">
        <v>3546379.0210000002</v>
      </c>
      <c r="H848">
        <v>1643502.66758999</v>
      </c>
      <c r="I848" s="1">
        <f t="shared" si="13"/>
        <v>-0.53656880500986082</v>
      </c>
    </row>
    <row r="849" spans="1:9" x14ac:dyDescent="0.35">
      <c r="A849">
        <v>7367</v>
      </c>
      <c r="B849" s="2" t="s">
        <v>436</v>
      </c>
      <c r="C849" t="s">
        <v>1428</v>
      </c>
      <c r="D849" t="s">
        <v>438</v>
      </c>
      <c r="E849" t="s">
        <v>439</v>
      </c>
      <c r="G849">
        <v>4129825.378</v>
      </c>
      <c r="H849">
        <v>25876.370229700002</v>
      </c>
      <c r="I849" s="1">
        <f t="shared" si="13"/>
        <v>-0.99373427012978655</v>
      </c>
    </row>
    <row r="850" spans="1:9" x14ac:dyDescent="0.35">
      <c r="A850">
        <v>7372</v>
      </c>
      <c r="B850" s="2" t="s">
        <v>1429</v>
      </c>
      <c r="C850" t="s">
        <v>1430</v>
      </c>
      <c r="D850" t="s">
        <v>257</v>
      </c>
      <c r="E850" t="s">
        <v>258</v>
      </c>
      <c r="F850">
        <v>6492857.7050000001</v>
      </c>
      <c r="G850">
        <v>6492857.7050000001</v>
      </c>
      <c r="H850">
        <v>1884085.0480599899</v>
      </c>
      <c r="I850" s="1">
        <f t="shared" si="13"/>
        <v>-0.70982190991046989</v>
      </c>
    </row>
    <row r="851" spans="1:9" x14ac:dyDescent="0.35">
      <c r="A851">
        <v>7495</v>
      </c>
      <c r="B851" s="2" t="s">
        <v>1431</v>
      </c>
      <c r="C851" t="s">
        <v>1432</v>
      </c>
      <c r="D851" t="s">
        <v>353</v>
      </c>
      <c r="E851" t="s">
        <v>318</v>
      </c>
      <c r="F851">
        <v>208951.99650000001</v>
      </c>
      <c r="G851">
        <v>208951.99650000001</v>
      </c>
      <c r="H851">
        <v>4808016.8835000005</v>
      </c>
      <c r="I851" s="1">
        <f t="shared" si="13"/>
        <v>22.010150484491781</v>
      </c>
    </row>
    <row r="852" spans="1:9" x14ac:dyDescent="0.35">
      <c r="A852">
        <v>7529</v>
      </c>
      <c r="B852" s="2" t="s">
        <v>436</v>
      </c>
      <c r="C852" t="s">
        <v>1433</v>
      </c>
      <c r="D852" t="s">
        <v>1071</v>
      </c>
      <c r="E852" t="s">
        <v>439</v>
      </c>
      <c r="G852">
        <v>402592.41360000003</v>
      </c>
      <c r="H852">
        <v>7781.4652158400004</v>
      </c>
      <c r="I852" s="1">
        <f t="shared" si="13"/>
        <v>-0.98067160494591088</v>
      </c>
    </row>
    <row r="853" spans="1:9" x14ac:dyDescent="0.35">
      <c r="A853">
        <v>7617</v>
      </c>
      <c r="B853" s="2" t="s">
        <v>529</v>
      </c>
      <c r="C853" t="s">
        <v>1434</v>
      </c>
      <c r="D853" t="s">
        <v>438</v>
      </c>
      <c r="E853" t="s">
        <v>439</v>
      </c>
      <c r="G853">
        <v>904923.72360000003</v>
      </c>
      <c r="H853">
        <v>236336.833168999</v>
      </c>
      <c r="I853" s="1">
        <f t="shared" si="13"/>
        <v>-0.73883231591189225</v>
      </c>
    </row>
    <row r="854" spans="1:9" x14ac:dyDescent="0.35">
      <c r="A854">
        <v>7670</v>
      </c>
      <c r="B854" s="2" t="s">
        <v>1435</v>
      </c>
      <c r="C854" t="s">
        <v>1436</v>
      </c>
      <c r="D854" t="s">
        <v>195</v>
      </c>
      <c r="E854" t="s">
        <v>198</v>
      </c>
      <c r="F854">
        <v>15186739.939999999</v>
      </c>
      <c r="G854">
        <v>15186739.939999999</v>
      </c>
      <c r="H854">
        <v>2684509.2030799901</v>
      </c>
      <c r="I854" s="1">
        <f t="shared" si="13"/>
        <v>-0.8232333460844139</v>
      </c>
    </row>
    <row r="855" spans="1:9" x14ac:dyDescent="0.35">
      <c r="A855">
        <v>7731</v>
      </c>
      <c r="B855" s="2" t="s">
        <v>1437</v>
      </c>
      <c r="C855" t="s">
        <v>1438</v>
      </c>
      <c r="D855" t="s">
        <v>317</v>
      </c>
      <c r="E855" t="s">
        <v>318</v>
      </c>
      <c r="G855">
        <v>1769.7302999999999</v>
      </c>
      <c r="H855">
        <v>1818.91611607</v>
      </c>
      <c r="I855" s="1">
        <f t="shared" si="13"/>
        <v>2.7792831523537852E-2</v>
      </c>
    </row>
    <row r="856" spans="1:9" x14ac:dyDescent="0.35">
      <c r="A856">
        <v>7800</v>
      </c>
      <c r="B856" s="2" t="s">
        <v>1439</v>
      </c>
      <c r="C856" t="s">
        <v>1440</v>
      </c>
      <c r="D856" t="s">
        <v>147</v>
      </c>
      <c r="E856" t="s">
        <v>147</v>
      </c>
      <c r="F856">
        <v>100118154.2</v>
      </c>
      <c r="G856">
        <v>100118154.2</v>
      </c>
      <c r="H856">
        <v>59834774.625799902</v>
      </c>
      <c r="I856" s="1">
        <f t="shared" si="13"/>
        <v>-0.40235839240232518</v>
      </c>
    </row>
    <row r="857" spans="1:9" x14ac:dyDescent="0.35">
      <c r="A857">
        <v>7805</v>
      </c>
      <c r="B857" s="2" t="s">
        <v>539</v>
      </c>
      <c r="C857" t="s">
        <v>1441</v>
      </c>
      <c r="D857" t="s">
        <v>438</v>
      </c>
      <c r="E857" t="s">
        <v>439</v>
      </c>
      <c r="G857">
        <v>430973.4546</v>
      </c>
      <c r="H857">
        <v>426099.528113999</v>
      </c>
      <c r="I857" s="1">
        <f t="shared" si="13"/>
        <v>-1.1309110651663326E-2</v>
      </c>
    </row>
    <row r="858" spans="1:9" x14ac:dyDescent="0.35">
      <c r="A858">
        <v>7816</v>
      </c>
      <c r="B858" s="2" t="s">
        <v>1442</v>
      </c>
      <c r="C858" t="s">
        <v>1443</v>
      </c>
      <c r="D858" t="s">
        <v>257</v>
      </c>
      <c r="E858" t="s">
        <v>258</v>
      </c>
      <c r="F858">
        <v>109148206.7</v>
      </c>
      <c r="G858">
        <v>109148206.7</v>
      </c>
      <c r="H858">
        <v>34738778.929899901</v>
      </c>
      <c r="I858" s="1">
        <f t="shared" si="13"/>
        <v>-0.68172835834690904</v>
      </c>
    </row>
    <row r="859" spans="1:9" x14ac:dyDescent="0.35">
      <c r="A859">
        <v>7840</v>
      </c>
      <c r="B859" s="2" t="s">
        <v>436</v>
      </c>
      <c r="C859" t="s">
        <v>1444</v>
      </c>
      <c r="D859" t="s">
        <v>438</v>
      </c>
      <c r="E859" t="s">
        <v>439</v>
      </c>
      <c r="G859">
        <v>7395.9210000000003</v>
      </c>
      <c r="H859">
        <v>58691.473799999898</v>
      </c>
      <c r="I859" s="1">
        <f t="shared" si="13"/>
        <v>6.9356545046925051</v>
      </c>
    </row>
    <row r="860" spans="1:9" x14ac:dyDescent="0.35">
      <c r="A860">
        <v>7847</v>
      </c>
      <c r="B860" s="2" t="s">
        <v>1445</v>
      </c>
      <c r="C860" t="s">
        <v>1446</v>
      </c>
      <c r="D860" t="s">
        <v>180</v>
      </c>
      <c r="E860" t="s">
        <v>180</v>
      </c>
      <c r="F860">
        <v>7511226.0089999996</v>
      </c>
      <c r="G860">
        <v>7511226.0089999996</v>
      </c>
      <c r="H860">
        <v>4991056.7710100003</v>
      </c>
      <c r="I860" s="1">
        <f t="shared" si="13"/>
        <v>-0.33552035779116701</v>
      </c>
    </row>
    <row r="861" spans="1:9" x14ac:dyDescent="0.35">
      <c r="A861">
        <v>7886</v>
      </c>
      <c r="B861" s="2" t="s">
        <v>436</v>
      </c>
      <c r="C861" t="s">
        <v>1447</v>
      </c>
      <c r="D861" t="s">
        <v>438</v>
      </c>
      <c r="E861" t="s">
        <v>439</v>
      </c>
      <c r="G861">
        <v>402556.40100000001</v>
      </c>
      <c r="H861">
        <v>115952.949750999</v>
      </c>
      <c r="I861" s="1">
        <f t="shared" si="13"/>
        <v>-0.71195849957184265</v>
      </c>
    </row>
    <row r="862" spans="1:9" x14ac:dyDescent="0.35">
      <c r="A862">
        <v>7892</v>
      </c>
      <c r="B862" s="2" t="s">
        <v>451</v>
      </c>
      <c r="C862" t="s">
        <v>1448</v>
      </c>
      <c r="D862" t="s">
        <v>438</v>
      </c>
      <c r="E862" t="s">
        <v>439</v>
      </c>
      <c r="G862">
        <v>31870.9287</v>
      </c>
      <c r="H862">
        <v>29671.5777009999</v>
      </c>
      <c r="I862" s="1">
        <f t="shared" si="13"/>
        <v>-6.9008061224149403E-2</v>
      </c>
    </row>
    <row r="863" spans="1:9" x14ac:dyDescent="0.35">
      <c r="A863">
        <v>7907</v>
      </c>
      <c r="B863" s="2" t="s">
        <v>1449</v>
      </c>
      <c r="C863" t="s">
        <v>1450</v>
      </c>
      <c r="D863" t="s">
        <v>317</v>
      </c>
      <c r="E863" t="s">
        <v>318</v>
      </c>
      <c r="G863">
        <v>122943.23729999999</v>
      </c>
      <c r="H863">
        <v>126948.38487999899</v>
      </c>
      <c r="I863" s="1">
        <f t="shared" si="13"/>
        <v>3.2577209352522889E-2</v>
      </c>
    </row>
    <row r="864" spans="1:9" x14ac:dyDescent="0.35">
      <c r="A864">
        <v>7918</v>
      </c>
      <c r="B864" s="2" t="s">
        <v>1242</v>
      </c>
      <c r="C864" t="s">
        <v>1451</v>
      </c>
      <c r="D864" t="s">
        <v>317</v>
      </c>
      <c r="E864" t="s">
        <v>318</v>
      </c>
      <c r="G864">
        <v>14707.812599999999</v>
      </c>
      <c r="H864">
        <v>38165.076647200003</v>
      </c>
      <c r="I864" s="1">
        <f t="shared" si="13"/>
        <v>1.5948846157585668</v>
      </c>
    </row>
    <row r="865" spans="1:9" x14ac:dyDescent="0.35">
      <c r="A865">
        <v>7948</v>
      </c>
      <c r="B865" s="2" t="s">
        <v>1452</v>
      </c>
      <c r="C865" t="s">
        <v>1453</v>
      </c>
      <c r="D865" t="s">
        <v>438</v>
      </c>
      <c r="E865" t="s">
        <v>439</v>
      </c>
      <c r="F865">
        <v>1345721.727</v>
      </c>
      <c r="G865">
        <v>1345721.727</v>
      </c>
      <c r="H865">
        <v>2396794.3078999901</v>
      </c>
      <c r="I865" s="1">
        <f t="shared" si="13"/>
        <v>0.78104749281497643</v>
      </c>
    </row>
    <row r="866" spans="1:9" x14ac:dyDescent="0.35">
      <c r="A866">
        <v>7949</v>
      </c>
      <c r="B866" s="2" t="s">
        <v>1454</v>
      </c>
      <c r="C866" t="s">
        <v>1455</v>
      </c>
      <c r="D866" t="s">
        <v>257</v>
      </c>
      <c r="E866" t="s">
        <v>258</v>
      </c>
      <c r="F866">
        <v>7190195.6880000001</v>
      </c>
      <c r="G866">
        <v>7190195.6880000001</v>
      </c>
      <c r="H866">
        <v>5374419.9556700001</v>
      </c>
      <c r="I866" s="1">
        <f t="shared" si="13"/>
        <v>-0.25253495330598852</v>
      </c>
    </row>
    <row r="867" spans="1:9" x14ac:dyDescent="0.35">
      <c r="A867">
        <v>7955</v>
      </c>
      <c r="B867" s="2" t="s">
        <v>1456</v>
      </c>
      <c r="C867" t="s">
        <v>1457</v>
      </c>
      <c r="D867" t="s">
        <v>353</v>
      </c>
      <c r="E867" t="s">
        <v>318</v>
      </c>
      <c r="G867">
        <v>0.2223</v>
      </c>
      <c r="H867">
        <v>1.2622123455E-2</v>
      </c>
      <c r="I867" s="1">
        <f t="shared" si="13"/>
        <v>-0.94322031734143053</v>
      </c>
    </row>
    <row r="868" spans="1:9" x14ac:dyDescent="0.35">
      <c r="A868">
        <v>7979</v>
      </c>
      <c r="B868" s="2" t="s">
        <v>757</v>
      </c>
      <c r="C868" t="s">
        <v>1458</v>
      </c>
      <c r="D868" t="s">
        <v>438</v>
      </c>
      <c r="E868" t="s">
        <v>439</v>
      </c>
      <c r="G868">
        <v>13386.906000000001</v>
      </c>
      <c r="H868">
        <v>12083.225758299899</v>
      </c>
      <c r="I868" s="1">
        <f t="shared" si="13"/>
        <v>-9.7384731146995557E-2</v>
      </c>
    </row>
    <row r="869" spans="1:9" x14ac:dyDescent="0.35">
      <c r="A869">
        <v>8083</v>
      </c>
      <c r="B869" s="2" t="s">
        <v>1459</v>
      </c>
      <c r="C869" t="s">
        <v>1460</v>
      </c>
      <c r="D869" t="s">
        <v>353</v>
      </c>
      <c r="E869" t="s">
        <v>318</v>
      </c>
      <c r="F869">
        <v>6765113.4060000004</v>
      </c>
      <c r="G869">
        <v>6765113.4060000004</v>
      </c>
      <c r="H869">
        <v>8278096.9343800005</v>
      </c>
      <c r="I869" s="1">
        <f t="shared" si="13"/>
        <v>0.2236449616702848</v>
      </c>
    </row>
    <row r="870" spans="1:9" x14ac:dyDescent="0.35">
      <c r="A870">
        <v>8166</v>
      </c>
      <c r="B870" s="2" t="s">
        <v>1322</v>
      </c>
      <c r="C870" t="s">
        <v>1461</v>
      </c>
      <c r="D870" t="s">
        <v>11</v>
      </c>
      <c r="E870" t="s">
        <v>11</v>
      </c>
      <c r="G870">
        <v>1663.4709</v>
      </c>
      <c r="H870">
        <v>1877.25455656999</v>
      </c>
      <c r="I870" s="1">
        <f t="shared" si="13"/>
        <v>0.12851661941906525</v>
      </c>
    </row>
    <row r="871" spans="1:9" x14ac:dyDescent="0.35">
      <c r="A871">
        <v>8254</v>
      </c>
      <c r="B871" s="2" t="s">
        <v>436</v>
      </c>
      <c r="C871" t="s">
        <v>1462</v>
      </c>
      <c r="D871" t="s">
        <v>438</v>
      </c>
      <c r="E871" t="s">
        <v>439</v>
      </c>
      <c r="G871">
        <v>8545.2119999999995</v>
      </c>
      <c r="H871">
        <v>8005.2013088200001</v>
      </c>
      <c r="I871" s="1">
        <f t="shared" si="13"/>
        <v>-6.3194534106350952E-2</v>
      </c>
    </row>
    <row r="872" spans="1:9" x14ac:dyDescent="0.35">
      <c r="A872">
        <v>8277</v>
      </c>
      <c r="B872" s="2" t="s">
        <v>529</v>
      </c>
      <c r="C872" t="s">
        <v>1463</v>
      </c>
      <c r="D872" t="s">
        <v>438</v>
      </c>
      <c r="E872" t="s">
        <v>439</v>
      </c>
      <c r="G872">
        <v>747673.81649999996</v>
      </c>
      <c r="H872">
        <v>236336.833168999</v>
      </c>
      <c r="I872" s="1">
        <f t="shared" si="13"/>
        <v>-0.68390382550062323</v>
      </c>
    </row>
    <row r="873" spans="1:9" x14ac:dyDescent="0.35">
      <c r="A873">
        <v>8303</v>
      </c>
      <c r="B873" s="2" t="s">
        <v>436</v>
      </c>
      <c r="C873" t="s">
        <v>1464</v>
      </c>
      <c r="D873" t="s">
        <v>438</v>
      </c>
      <c r="E873" t="s">
        <v>439</v>
      </c>
      <c r="G873">
        <v>90751.307400000005</v>
      </c>
      <c r="H873">
        <v>64010.870443400003</v>
      </c>
      <c r="I873" s="1">
        <f t="shared" si="13"/>
        <v>-0.29465621733401054</v>
      </c>
    </row>
    <row r="874" spans="1:9" x14ac:dyDescent="0.35">
      <c r="A874">
        <v>8336</v>
      </c>
      <c r="B874" s="2" t="s">
        <v>1465</v>
      </c>
      <c r="C874" t="s">
        <v>1466</v>
      </c>
      <c r="D874" t="s">
        <v>438</v>
      </c>
      <c r="E874" t="s">
        <v>439</v>
      </c>
      <c r="F874">
        <v>2770414.639</v>
      </c>
      <c r="G874">
        <v>2770414.639</v>
      </c>
      <c r="H874">
        <v>3949085.7103699902</v>
      </c>
      <c r="I874" s="1">
        <f t="shared" si="13"/>
        <v>0.42544933699723719</v>
      </c>
    </row>
    <row r="875" spans="1:9" x14ac:dyDescent="0.35">
      <c r="A875">
        <v>8338</v>
      </c>
      <c r="B875" s="2" t="s">
        <v>529</v>
      </c>
      <c r="C875" t="s">
        <v>1467</v>
      </c>
      <c r="D875" t="s">
        <v>438</v>
      </c>
      <c r="E875" t="s">
        <v>439</v>
      </c>
      <c r="G875">
        <v>16281.918900000001</v>
      </c>
      <c r="H875">
        <v>15623.7338983999</v>
      </c>
      <c r="I875" s="1">
        <f t="shared" si="13"/>
        <v>-4.042428939994909E-2</v>
      </c>
    </row>
    <row r="876" spans="1:9" x14ac:dyDescent="0.35">
      <c r="A876">
        <v>8347</v>
      </c>
      <c r="B876" s="2" t="s">
        <v>1369</v>
      </c>
      <c r="C876" t="s">
        <v>1468</v>
      </c>
      <c r="D876" t="s">
        <v>438</v>
      </c>
      <c r="E876" t="s">
        <v>439</v>
      </c>
      <c r="G876">
        <v>8937.5715</v>
      </c>
      <c r="H876">
        <v>6843.5433969699898</v>
      </c>
      <c r="I876" s="1">
        <f t="shared" si="13"/>
        <v>-0.23429497632886184</v>
      </c>
    </row>
    <row r="877" spans="1:9" x14ac:dyDescent="0.35">
      <c r="A877">
        <v>8357</v>
      </c>
      <c r="B877" s="2" t="s">
        <v>476</v>
      </c>
      <c r="C877" t="s">
        <v>1469</v>
      </c>
      <c r="D877" t="s">
        <v>438</v>
      </c>
      <c r="E877" t="s">
        <v>439</v>
      </c>
      <c r="G877">
        <v>16095.186900000001</v>
      </c>
      <c r="H877">
        <v>14573.300093899899</v>
      </c>
      <c r="I877" s="1">
        <f t="shared" si="13"/>
        <v>-9.4555398179321626E-2</v>
      </c>
    </row>
    <row r="878" spans="1:9" x14ac:dyDescent="0.35">
      <c r="A878">
        <v>8621</v>
      </c>
      <c r="B878" s="2" t="s">
        <v>1470</v>
      </c>
      <c r="C878" t="s">
        <v>1471</v>
      </c>
      <c r="D878" t="s">
        <v>76</v>
      </c>
      <c r="E878" t="s">
        <v>76</v>
      </c>
      <c r="F878">
        <v>537159480.89999998</v>
      </c>
      <c r="G878">
        <v>537159480.89999998</v>
      </c>
      <c r="H878">
        <v>487931439.13700002</v>
      </c>
      <c r="I878" s="1">
        <f t="shared" si="13"/>
        <v>-9.1645113813348972E-2</v>
      </c>
    </row>
    <row r="879" spans="1:9" x14ac:dyDescent="0.35">
      <c r="A879">
        <v>8684</v>
      </c>
      <c r="B879" s="2" t="s">
        <v>1472</v>
      </c>
      <c r="C879" t="s">
        <v>1473</v>
      </c>
      <c r="D879" t="s">
        <v>11</v>
      </c>
      <c r="E879" t="s">
        <v>11</v>
      </c>
      <c r="F879">
        <v>362687.11829999997</v>
      </c>
      <c r="G879">
        <v>362687.11829999997</v>
      </c>
      <c r="H879">
        <v>18162.0077657</v>
      </c>
      <c r="I879" s="1">
        <f t="shared" si="13"/>
        <v>-0.94992375838758869</v>
      </c>
    </row>
    <row r="880" spans="1:9" x14ac:dyDescent="0.35">
      <c r="A880">
        <v>8861</v>
      </c>
      <c r="B880" s="2" t="s">
        <v>1474</v>
      </c>
      <c r="C880" t="s">
        <v>1475</v>
      </c>
      <c r="D880" t="s">
        <v>11</v>
      </c>
      <c r="E880" t="s">
        <v>11</v>
      </c>
      <c r="G880">
        <v>36847519.899999999</v>
      </c>
      <c r="H880">
        <v>41151641.622990198</v>
      </c>
      <c r="I880" s="1">
        <f t="shared" si="13"/>
        <v>0.11680899378495756</v>
      </c>
    </row>
    <row r="881" spans="1:9" x14ac:dyDescent="0.35">
      <c r="A881">
        <v>8962</v>
      </c>
      <c r="B881" s="2" t="s">
        <v>1476</v>
      </c>
      <c r="C881" t="s">
        <v>1477</v>
      </c>
      <c r="D881" t="s">
        <v>11</v>
      </c>
      <c r="E881" t="s">
        <v>11</v>
      </c>
      <c r="G881">
        <v>254629.53360000002</v>
      </c>
      <c r="H881">
        <v>270404.94959400001</v>
      </c>
      <c r="I881" s="1">
        <f t="shared" si="13"/>
        <v>6.1954384359756684E-2</v>
      </c>
    </row>
    <row r="882" spans="1:9" x14ac:dyDescent="0.35">
      <c r="A882">
        <v>9282</v>
      </c>
      <c r="B882" s="2" t="s">
        <v>1478</v>
      </c>
      <c r="C882" t="s">
        <v>1479</v>
      </c>
      <c r="D882" t="s">
        <v>353</v>
      </c>
      <c r="E882" t="s">
        <v>318</v>
      </c>
      <c r="G882">
        <v>4148.1180000000004</v>
      </c>
      <c r="H882">
        <v>4200.3669145699896</v>
      </c>
      <c r="I882" s="1">
        <f t="shared" si="13"/>
        <v>1.2595812021256194E-2</v>
      </c>
    </row>
    <row r="883" spans="1:9" x14ac:dyDescent="0.35">
      <c r="A883">
        <v>9338</v>
      </c>
      <c r="B883" s="2" t="s">
        <v>1480</v>
      </c>
      <c r="C883" t="s">
        <v>1481</v>
      </c>
      <c r="D883" t="s">
        <v>438</v>
      </c>
      <c r="E883" t="s">
        <v>439</v>
      </c>
      <c r="F883">
        <v>187941.5343</v>
      </c>
      <c r="G883">
        <v>187941.5343</v>
      </c>
      <c r="H883">
        <v>111328.43964500001</v>
      </c>
      <c r="I883" s="1">
        <f t="shared" si="13"/>
        <v>-0.40764323298918603</v>
      </c>
    </row>
    <row r="884" spans="1:9" x14ac:dyDescent="0.35">
      <c r="A884">
        <v>9378</v>
      </c>
      <c r="B884" s="2" t="s">
        <v>1482</v>
      </c>
      <c r="C884" t="s">
        <v>1483</v>
      </c>
      <c r="D884" t="s">
        <v>180</v>
      </c>
      <c r="E884" t="s">
        <v>180</v>
      </c>
      <c r="G884">
        <v>15298.4637</v>
      </c>
      <c r="H884">
        <v>1543.59739254999</v>
      </c>
      <c r="I884" s="1">
        <f t="shared" si="13"/>
        <v>-0.89910115010110525</v>
      </c>
    </row>
    <row r="885" spans="1:9" x14ac:dyDescent="0.35">
      <c r="A885">
        <v>9386</v>
      </c>
      <c r="B885" s="2" t="s">
        <v>1484</v>
      </c>
      <c r="C885" t="s">
        <v>1485</v>
      </c>
      <c r="D885" t="s">
        <v>425</v>
      </c>
      <c r="E885" t="s">
        <v>258</v>
      </c>
      <c r="F885">
        <v>1639342.4580000001</v>
      </c>
      <c r="G885">
        <v>1639342.4580000001</v>
      </c>
      <c r="H885">
        <v>17546.503907199902</v>
      </c>
      <c r="I885" s="1">
        <f t="shared" si="13"/>
        <v>-0.9892966208362548</v>
      </c>
    </row>
    <row r="886" spans="1:9" x14ac:dyDescent="0.35">
      <c r="A886">
        <v>9707</v>
      </c>
      <c r="B886" s="2" t="s">
        <v>1486</v>
      </c>
      <c r="C886" t="s">
        <v>1487</v>
      </c>
      <c r="D886" t="s">
        <v>147</v>
      </c>
      <c r="E886" t="s">
        <v>147</v>
      </c>
      <c r="F886">
        <v>50362189.270000003</v>
      </c>
      <c r="G886">
        <v>50362189.270000003</v>
      </c>
      <c r="H886">
        <v>34185644.651500002</v>
      </c>
      <c r="I886" s="1">
        <f t="shared" si="13"/>
        <v>-0.32120415837712846</v>
      </c>
    </row>
    <row r="887" spans="1:9" x14ac:dyDescent="0.35">
      <c r="A887">
        <v>9721</v>
      </c>
      <c r="B887" s="2" t="s">
        <v>1488</v>
      </c>
      <c r="C887" t="s">
        <v>1489</v>
      </c>
      <c r="D887" t="s">
        <v>1071</v>
      </c>
      <c r="E887" t="s">
        <v>439</v>
      </c>
      <c r="F887">
        <v>1428784.344</v>
      </c>
      <c r="G887">
        <v>1428784.344</v>
      </c>
      <c r="H887">
        <v>1553281.6797100001</v>
      </c>
      <c r="I887" s="1">
        <f t="shared" si="13"/>
        <v>8.7135148304788537E-2</v>
      </c>
    </row>
    <row r="888" spans="1:9" x14ac:dyDescent="0.35">
      <c r="A888">
        <v>9725</v>
      </c>
      <c r="B888" s="2" t="s">
        <v>1490</v>
      </c>
      <c r="C888" t="s">
        <v>1491</v>
      </c>
      <c r="D888" t="s">
        <v>11</v>
      </c>
      <c r="E888" t="s">
        <v>11</v>
      </c>
      <c r="F888">
        <v>5837579.1050000004</v>
      </c>
      <c r="G888">
        <v>5837579.1050000004</v>
      </c>
      <c r="H888">
        <v>11273423.804300001</v>
      </c>
      <c r="I888" s="1">
        <f t="shared" si="13"/>
        <v>0.93118133416711957</v>
      </c>
    </row>
    <row r="889" spans="1:9" x14ac:dyDescent="0.35">
      <c r="A889">
        <v>9943</v>
      </c>
      <c r="B889" s="2" t="s">
        <v>1492</v>
      </c>
      <c r="C889" t="s">
        <v>1493</v>
      </c>
      <c r="D889" t="s">
        <v>180</v>
      </c>
      <c r="E889" t="s">
        <v>180</v>
      </c>
      <c r="F889">
        <v>6609699.4740000004</v>
      </c>
      <c r="G889">
        <v>6609699.4740000004</v>
      </c>
      <c r="H889">
        <v>2493547.64276999</v>
      </c>
      <c r="I889" s="1">
        <f t="shared" si="13"/>
        <v>-0.62274417277538241</v>
      </c>
    </row>
    <row r="890" spans="1:9" x14ac:dyDescent="0.35">
      <c r="A890">
        <v>9951</v>
      </c>
      <c r="B890" s="2" t="s">
        <v>451</v>
      </c>
      <c r="C890" t="s">
        <v>1494</v>
      </c>
      <c r="D890" t="s">
        <v>438</v>
      </c>
      <c r="E890" t="s">
        <v>439</v>
      </c>
      <c r="G890">
        <v>4219.0316999999995</v>
      </c>
      <c r="H890">
        <v>17550.864855899901</v>
      </c>
      <c r="I890" s="1">
        <f t="shared" si="13"/>
        <v>3.1599272306723609</v>
      </c>
    </row>
    <row r="891" spans="1:9" x14ac:dyDescent="0.35">
      <c r="A891">
        <v>9952</v>
      </c>
      <c r="B891" s="2" t="s">
        <v>451</v>
      </c>
      <c r="C891" t="s">
        <v>1495</v>
      </c>
      <c r="D891" t="s">
        <v>438</v>
      </c>
      <c r="E891" t="s">
        <v>439</v>
      </c>
      <c r="G891">
        <v>7543.5281999999997</v>
      </c>
      <c r="H891">
        <v>6050.2449660599896</v>
      </c>
      <c r="I891" s="1">
        <f t="shared" si="13"/>
        <v>-0.1979555447197785</v>
      </c>
    </row>
    <row r="892" spans="1:9" x14ac:dyDescent="0.35">
      <c r="A892">
        <v>9953</v>
      </c>
      <c r="B892" s="2" t="s">
        <v>1369</v>
      </c>
      <c r="C892" t="s">
        <v>1496</v>
      </c>
      <c r="D892" t="s">
        <v>438</v>
      </c>
      <c r="E892" t="s">
        <v>439</v>
      </c>
      <c r="G892">
        <v>1072.5975000000001</v>
      </c>
      <c r="H892">
        <v>730.24756894799896</v>
      </c>
      <c r="I892" s="1">
        <f t="shared" si="13"/>
        <v>-0.31917837870403493</v>
      </c>
    </row>
    <row r="893" spans="1:9" x14ac:dyDescent="0.35">
      <c r="A893">
        <v>9954</v>
      </c>
      <c r="B893" s="2" t="s">
        <v>1497</v>
      </c>
      <c r="C893" t="s">
        <v>1498</v>
      </c>
      <c r="D893" t="s">
        <v>438</v>
      </c>
      <c r="E893" t="s">
        <v>439</v>
      </c>
      <c r="G893">
        <v>14594.661899999999</v>
      </c>
      <c r="H893">
        <v>37220.697370399903</v>
      </c>
      <c r="I893" s="1">
        <f t="shared" si="13"/>
        <v>1.5502952809341821</v>
      </c>
    </row>
    <row r="894" spans="1:9" x14ac:dyDescent="0.35">
      <c r="A894">
        <v>9955</v>
      </c>
      <c r="B894" s="2" t="s">
        <v>1497</v>
      </c>
      <c r="C894" t="s">
        <v>1499</v>
      </c>
      <c r="D894" t="s">
        <v>438</v>
      </c>
      <c r="E894" t="s">
        <v>439</v>
      </c>
      <c r="G894">
        <v>4068.3123000000001</v>
      </c>
      <c r="H894">
        <v>8548.2680407400003</v>
      </c>
      <c r="I894" s="1">
        <f t="shared" si="13"/>
        <v>1.1011828518523519</v>
      </c>
    </row>
    <row r="895" spans="1:9" x14ac:dyDescent="0.35">
      <c r="A895">
        <v>9956</v>
      </c>
      <c r="B895" s="2" t="s">
        <v>436</v>
      </c>
      <c r="C895" t="s">
        <v>1500</v>
      </c>
      <c r="D895" t="s">
        <v>438</v>
      </c>
      <c r="E895" t="s">
        <v>439</v>
      </c>
      <c r="G895">
        <v>4064.3108999999999</v>
      </c>
      <c r="H895">
        <v>49798.265249999902</v>
      </c>
      <c r="I895" s="1">
        <f t="shared" si="13"/>
        <v>11.252572816218342</v>
      </c>
    </row>
    <row r="896" spans="1:9" x14ac:dyDescent="0.35">
      <c r="A896">
        <v>9957</v>
      </c>
      <c r="B896" s="2" t="s">
        <v>436</v>
      </c>
      <c r="C896" t="s">
        <v>1501</v>
      </c>
      <c r="D896" t="s">
        <v>438</v>
      </c>
      <c r="E896" t="s">
        <v>439</v>
      </c>
      <c r="G896">
        <v>4032.7442999999998</v>
      </c>
      <c r="H896">
        <v>49798.265249999902</v>
      </c>
      <c r="I896" s="1">
        <f t="shared" si="13"/>
        <v>11.348480723164101</v>
      </c>
    </row>
    <row r="897" spans="1:9" x14ac:dyDescent="0.35">
      <c r="A897">
        <v>9958</v>
      </c>
      <c r="B897" s="2" t="s">
        <v>436</v>
      </c>
      <c r="C897" t="s">
        <v>1502</v>
      </c>
      <c r="D897" t="s">
        <v>438</v>
      </c>
      <c r="E897" t="s">
        <v>439</v>
      </c>
      <c r="G897">
        <v>1596.3362999999999</v>
      </c>
      <c r="H897">
        <v>1483.39159659999</v>
      </c>
      <c r="I897" s="1">
        <f t="shared" si="13"/>
        <v>-7.0752449468204151E-2</v>
      </c>
    </row>
    <row r="898" spans="1:9" x14ac:dyDescent="0.35">
      <c r="A898">
        <v>9959</v>
      </c>
      <c r="B898" s="2" t="s">
        <v>478</v>
      </c>
      <c r="C898" t="s">
        <v>1503</v>
      </c>
      <c r="D898" t="s">
        <v>438</v>
      </c>
      <c r="E898" t="s">
        <v>439</v>
      </c>
      <c r="G898">
        <v>7354.1286</v>
      </c>
      <c r="H898">
        <v>6993.6943552700004</v>
      </c>
      <c r="I898" s="1">
        <f t="shared" si="13"/>
        <v>-4.901114249348313E-2</v>
      </c>
    </row>
    <row r="899" spans="1:9" x14ac:dyDescent="0.35">
      <c r="A899">
        <v>9960</v>
      </c>
      <c r="B899" s="2" t="s">
        <v>436</v>
      </c>
      <c r="C899" t="s">
        <v>1504</v>
      </c>
      <c r="D899" t="s">
        <v>438</v>
      </c>
      <c r="E899" t="s">
        <v>439</v>
      </c>
      <c r="G899">
        <v>21896.327700000002</v>
      </c>
      <c r="H899">
        <v>20679.246266599901</v>
      </c>
      <c r="I899" s="1">
        <f t="shared" ref="I899:I958" si="14">((H899-G899))/G899</f>
        <v>-5.558381524405577E-2</v>
      </c>
    </row>
    <row r="900" spans="1:9" x14ac:dyDescent="0.35">
      <c r="A900">
        <v>9961</v>
      </c>
      <c r="B900" s="2" t="s">
        <v>436</v>
      </c>
      <c r="C900" t="s">
        <v>1505</v>
      </c>
      <c r="D900" t="s">
        <v>438</v>
      </c>
      <c r="E900" t="s">
        <v>439</v>
      </c>
      <c r="G900">
        <v>2216.3310000000001</v>
      </c>
      <c r="H900">
        <v>1895.99354048999</v>
      </c>
      <c r="I900" s="1">
        <f t="shared" si="14"/>
        <v>-0.14453502636113927</v>
      </c>
    </row>
    <row r="901" spans="1:9" x14ac:dyDescent="0.35">
      <c r="A901">
        <v>9962</v>
      </c>
      <c r="B901" s="2" t="s">
        <v>436</v>
      </c>
      <c r="C901" t="s">
        <v>1506</v>
      </c>
      <c r="D901" t="s">
        <v>1071</v>
      </c>
      <c r="E901" t="s">
        <v>439</v>
      </c>
      <c r="G901">
        <v>27920.880000000001</v>
      </c>
      <c r="H901">
        <v>26385.127479700001</v>
      </c>
      <c r="I901" s="1">
        <f t="shared" si="14"/>
        <v>-5.5003729119569314E-2</v>
      </c>
    </row>
    <row r="902" spans="1:9" x14ac:dyDescent="0.35">
      <c r="A902">
        <v>9963</v>
      </c>
      <c r="B902" s="2" t="s">
        <v>1507</v>
      </c>
      <c r="C902" t="s">
        <v>1508</v>
      </c>
      <c r="D902" t="s">
        <v>1071</v>
      </c>
      <c r="E902" t="s">
        <v>439</v>
      </c>
      <c r="G902">
        <v>83023.047900000005</v>
      </c>
      <c r="H902">
        <v>81780.806534200005</v>
      </c>
      <c r="I902" s="1">
        <f t="shared" si="14"/>
        <v>-1.4962608543307892E-2</v>
      </c>
    </row>
    <row r="903" spans="1:9" x14ac:dyDescent="0.35">
      <c r="A903">
        <v>10008</v>
      </c>
      <c r="B903" s="2" t="s">
        <v>1355</v>
      </c>
      <c r="C903" t="s">
        <v>1509</v>
      </c>
      <c r="D903" t="s">
        <v>353</v>
      </c>
      <c r="E903" t="s">
        <v>318</v>
      </c>
      <c r="G903">
        <v>1.1114999999999999</v>
      </c>
      <c r="H903">
        <v>2.5201709906799999E-2</v>
      </c>
      <c r="I903" s="1">
        <f t="shared" si="14"/>
        <v>-0.97732639684498424</v>
      </c>
    </row>
    <row r="904" spans="1:9" x14ac:dyDescent="0.35">
      <c r="A904">
        <v>10009</v>
      </c>
      <c r="B904" s="2" t="s">
        <v>1355</v>
      </c>
      <c r="C904" t="s">
        <v>1510</v>
      </c>
      <c r="D904" t="s">
        <v>353</v>
      </c>
      <c r="E904" t="s">
        <v>318</v>
      </c>
      <c r="G904">
        <v>0.2223</v>
      </c>
      <c r="H904">
        <v>1.2589660958299999E-2</v>
      </c>
      <c r="I904" s="1">
        <f t="shared" si="14"/>
        <v>-0.94336634746603687</v>
      </c>
    </row>
    <row r="905" spans="1:9" x14ac:dyDescent="0.35">
      <c r="A905">
        <v>10034</v>
      </c>
      <c r="B905" s="2" t="s">
        <v>1511</v>
      </c>
      <c r="C905" t="s">
        <v>1512</v>
      </c>
      <c r="D905" t="s">
        <v>438</v>
      </c>
      <c r="E905" t="s">
        <v>439</v>
      </c>
      <c r="F905">
        <v>958919.50439999998</v>
      </c>
      <c r="G905">
        <v>958919.50439999998</v>
      </c>
      <c r="H905">
        <v>516676.46454199898</v>
      </c>
      <c r="I905" s="1">
        <f t="shared" si="14"/>
        <v>-0.46118890879658803</v>
      </c>
    </row>
    <row r="906" spans="1:9" x14ac:dyDescent="0.35">
      <c r="A906">
        <v>10043</v>
      </c>
      <c r="B906" s="2" t="s">
        <v>1513</v>
      </c>
      <c r="C906" t="s">
        <v>1514</v>
      </c>
      <c r="D906" t="s">
        <v>11</v>
      </c>
      <c r="E906" t="s">
        <v>11</v>
      </c>
      <c r="F906">
        <v>769621366.29999995</v>
      </c>
      <c r="G906">
        <v>769621366.29999995</v>
      </c>
      <c r="H906">
        <v>790434799.18099904</v>
      </c>
      <c r="I906" s="1">
        <f t="shared" si="14"/>
        <v>2.7043730582820086E-2</v>
      </c>
    </row>
    <row r="907" spans="1:9" x14ac:dyDescent="0.35">
      <c r="A907">
        <v>10078</v>
      </c>
      <c r="B907" s="2" t="s">
        <v>1515</v>
      </c>
      <c r="C907" t="s">
        <v>1516</v>
      </c>
      <c r="D907" t="s">
        <v>11</v>
      </c>
      <c r="E907" t="s">
        <v>11</v>
      </c>
      <c r="F907">
        <v>6867622.3820000002</v>
      </c>
      <c r="G907">
        <v>6867622.3820000002</v>
      </c>
      <c r="H907">
        <v>14164773.123500001</v>
      </c>
      <c r="I907" s="1">
        <f t="shared" si="14"/>
        <v>1.0625439687286522</v>
      </c>
    </row>
    <row r="908" spans="1:9" x14ac:dyDescent="0.35">
      <c r="A908">
        <v>10147</v>
      </c>
      <c r="B908" s="2" t="s">
        <v>1517</v>
      </c>
      <c r="C908" t="s">
        <v>1518</v>
      </c>
      <c r="D908" t="s">
        <v>353</v>
      </c>
      <c r="E908" t="s">
        <v>318</v>
      </c>
      <c r="F908">
        <v>8700862.2359999996</v>
      </c>
      <c r="G908">
        <v>8700862.2359999996</v>
      </c>
      <c r="H908">
        <v>8936623.0194199905</v>
      </c>
      <c r="I908" s="1">
        <f t="shared" si="14"/>
        <v>2.7096255178541469E-2</v>
      </c>
    </row>
    <row r="909" spans="1:9" x14ac:dyDescent="0.35">
      <c r="A909">
        <v>10222</v>
      </c>
      <c r="B909" s="2" t="s">
        <v>1112</v>
      </c>
      <c r="C909" t="s">
        <v>1519</v>
      </c>
      <c r="D909" t="s">
        <v>438</v>
      </c>
      <c r="E909" t="s">
        <v>439</v>
      </c>
      <c r="G909">
        <v>27374.688900000001</v>
      </c>
      <c r="H909">
        <v>88161.767922600004</v>
      </c>
      <c r="I909" s="1">
        <f t="shared" si="14"/>
        <v>2.2205578023062027</v>
      </c>
    </row>
    <row r="910" spans="1:9" x14ac:dyDescent="0.35">
      <c r="A910">
        <v>10223</v>
      </c>
      <c r="B910" s="2" t="s">
        <v>1520</v>
      </c>
      <c r="C910" t="s">
        <v>1521</v>
      </c>
      <c r="D910" t="s">
        <v>438</v>
      </c>
      <c r="E910" t="s">
        <v>439</v>
      </c>
      <c r="G910">
        <v>69344.706600000005</v>
      </c>
      <c r="H910">
        <v>68286.951500499898</v>
      </c>
      <c r="I910" s="1">
        <f t="shared" si="14"/>
        <v>-1.5253581006572568E-2</v>
      </c>
    </row>
    <row r="911" spans="1:9" x14ac:dyDescent="0.35">
      <c r="A911">
        <v>10224</v>
      </c>
      <c r="B911" s="2" t="s">
        <v>1112</v>
      </c>
      <c r="C911" t="s">
        <v>1522</v>
      </c>
      <c r="D911" t="s">
        <v>438</v>
      </c>
      <c r="E911" t="s">
        <v>439</v>
      </c>
      <c r="G911">
        <v>77416.419599999994</v>
      </c>
      <c r="H911">
        <v>29583.949922600001</v>
      </c>
      <c r="I911" s="1">
        <f t="shared" si="14"/>
        <v>-0.61785949188226208</v>
      </c>
    </row>
    <row r="912" spans="1:9" x14ac:dyDescent="0.35">
      <c r="A912">
        <v>10225</v>
      </c>
      <c r="B912" s="2" t="s">
        <v>1112</v>
      </c>
      <c r="C912" t="s">
        <v>1523</v>
      </c>
      <c r="D912" t="s">
        <v>438</v>
      </c>
      <c r="E912" t="s">
        <v>439</v>
      </c>
      <c r="G912">
        <v>73352.108699999997</v>
      </c>
      <c r="H912">
        <v>115139.067515</v>
      </c>
      <c r="I912" s="1">
        <f t="shared" si="14"/>
        <v>0.56967631272746233</v>
      </c>
    </row>
    <row r="913" spans="1:9" x14ac:dyDescent="0.35">
      <c r="A913">
        <v>10226</v>
      </c>
      <c r="B913" s="2" t="s">
        <v>1112</v>
      </c>
      <c r="C913" t="s">
        <v>1524</v>
      </c>
      <c r="D913" t="s">
        <v>438</v>
      </c>
      <c r="E913" t="s">
        <v>439</v>
      </c>
      <c r="G913">
        <v>21264.106500000002</v>
      </c>
      <c r="H913">
        <v>76017.138584400003</v>
      </c>
      <c r="I913" s="1">
        <f t="shared" si="14"/>
        <v>2.574903962430775</v>
      </c>
    </row>
    <row r="914" spans="1:9" x14ac:dyDescent="0.35">
      <c r="A914">
        <v>10227</v>
      </c>
      <c r="B914" s="2" t="s">
        <v>1112</v>
      </c>
      <c r="C914" t="s">
        <v>1525</v>
      </c>
      <c r="D914" t="s">
        <v>438</v>
      </c>
      <c r="E914" t="s">
        <v>439</v>
      </c>
      <c r="G914">
        <v>2232.7811999999999</v>
      </c>
      <c r="H914">
        <v>1535.5918622700001</v>
      </c>
      <c r="I914" s="1">
        <f t="shared" si="14"/>
        <v>-0.31225152636093489</v>
      </c>
    </row>
    <row r="915" spans="1:9" x14ac:dyDescent="0.35">
      <c r="A915">
        <v>10228</v>
      </c>
      <c r="B915" s="2" t="s">
        <v>1526</v>
      </c>
      <c r="C915" t="s">
        <v>1527</v>
      </c>
      <c r="D915" t="s">
        <v>438</v>
      </c>
      <c r="E915" t="s">
        <v>439</v>
      </c>
      <c r="G915">
        <v>4713.2046</v>
      </c>
      <c r="H915">
        <v>4436.0613464899898</v>
      </c>
      <c r="I915" s="1">
        <f t="shared" si="14"/>
        <v>-5.8801447641379762E-2</v>
      </c>
    </row>
    <row r="916" spans="1:9" x14ac:dyDescent="0.35">
      <c r="A916">
        <v>10229</v>
      </c>
      <c r="B916" s="2" t="s">
        <v>1528</v>
      </c>
      <c r="C916" t="s">
        <v>1529</v>
      </c>
      <c r="D916" t="s">
        <v>438</v>
      </c>
      <c r="E916" t="s">
        <v>439</v>
      </c>
      <c r="G916">
        <v>50320.9395</v>
      </c>
      <c r="H916">
        <v>49669.255127700002</v>
      </c>
      <c r="I916" s="1">
        <f t="shared" si="14"/>
        <v>-1.2950560517654849E-2</v>
      </c>
    </row>
    <row r="917" spans="1:9" x14ac:dyDescent="0.35">
      <c r="A917">
        <v>10230</v>
      </c>
      <c r="B917" s="2" t="s">
        <v>436</v>
      </c>
      <c r="C917" t="s">
        <v>1530</v>
      </c>
      <c r="D917" t="s">
        <v>438</v>
      </c>
      <c r="E917" t="s">
        <v>439</v>
      </c>
      <c r="G917">
        <v>116419.8438</v>
      </c>
      <c r="H917">
        <v>116911.271963999</v>
      </c>
      <c r="I917" s="1">
        <f t="shared" si="14"/>
        <v>4.2211718205293893E-3</v>
      </c>
    </row>
    <row r="918" spans="1:9" x14ac:dyDescent="0.35">
      <c r="A918">
        <v>10231</v>
      </c>
      <c r="B918" s="2" t="s">
        <v>436</v>
      </c>
      <c r="C918" t="s">
        <v>1531</v>
      </c>
      <c r="D918" t="s">
        <v>438</v>
      </c>
      <c r="E918" t="s">
        <v>439</v>
      </c>
      <c r="G918">
        <v>115159.8474</v>
      </c>
      <c r="H918">
        <v>98411.435924799895</v>
      </c>
      <c r="I918" s="1">
        <f t="shared" si="14"/>
        <v>-0.14543620761345422</v>
      </c>
    </row>
    <row r="919" spans="1:9" x14ac:dyDescent="0.35">
      <c r="A919">
        <v>10232</v>
      </c>
      <c r="B919" s="2" t="s">
        <v>436</v>
      </c>
      <c r="C919" t="s">
        <v>1532</v>
      </c>
      <c r="D919" t="s">
        <v>438</v>
      </c>
      <c r="E919" t="s">
        <v>439</v>
      </c>
      <c r="G919">
        <v>3963.6089999999999</v>
      </c>
      <c r="H919">
        <v>16793.909486100001</v>
      </c>
      <c r="I919" s="1">
        <f t="shared" si="14"/>
        <v>3.2370247635677489</v>
      </c>
    </row>
    <row r="920" spans="1:9" x14ac:dyDescent="0.35">
      <c r="A920">
        <v>10233</v>
      </c>
      <c r="B920" s="2" t="s">
        <v>436</v>
      </c>
      <c r="C920" t="s">
        <v>1533</v>
      </c>
      <c r="D920" t="s">
        <v>438</v>
      </c>
      <c r="E920" t="s">
        <v>439</v>
      </c>
      <c r="G920">
        <v>4129825.378</v>
      </c>
      <c r="H920">
        <v>8731.5935078599905</v>
      </c>
      <c r="I920" s="1">
        <f t="shared" si="14"/>
        <v>-0.9978857233154762</v>
      </c>
    </row>
    <row r="921" spans="1:9" x14ac:dyDescent="0.35">
      <c r="A921">
        <v>10234</v>
      </c>
      <c r="B921" s="2" t="s">
        <v>436</v>
      </c>
      <c r="C921" t="s">
        <v>1534</v>
      </c>
      <c r="D921" t="s">
        <v>438</v>
      </c>
      <c r="E921" t="s">
        <v>439</v>
      </c>
      <c r="G921">
        <v>22937.3586</v>
      </c>
      <c r="H921">
        <v>21364.269446900002</v>
      </c>
      <c r="I921" s="1">
        <f t="shared" si="14"/>
        <v>-6.8581966238257186E-2</v>
      </c>
    </row>
    <row r="922" spans="1:9" x14ac:dyDescent="0.35">
      <c r="A922">
        <v>10235</v>
      </c>
      <c r="B922" s="2" t="s">
        <v>436</v>
      </c>
      <c r="C922" t="s">
        <v>1535</v>
      </c>
      <c r="D922" t="s">
        <v>438</v>
      </c>
      <c r="E922" t="s">
        <v>439</v>
      </c>
      <c r="G922">
        <v>10608.156000000001</v>
      </c>
      <c r="H922">
        <v>209.957181405</v>
      </c>
      <c r="I922" s="1">
        <f t="shared" si="14"/>
        <v>-0.98020794741282091</v>
      </c>
    </row>
    <row r="923" spans="1:9" x14ac:dyDescent="0.35">
      <c r="A923">
        <v>10383</v>
      </c>
      <c r="B923" s="2" t="s">
        <v>1536</v>
      </c>
      <c r="C923" t="s">
        <v>1537</v>
      </c>
      <c r="D923" t="s">
        <v>353</v>
      </c>
      <c r="E923" t="s">
        <v>318</v>
      </c>
      <c r="F923">
        <v>2077055.382</v>
      </c>
      <c r="G923">
        <v>2077055.382</v>
      </c>
      <c r="H923">
        <v>3135516.6696600001</v>
      </c>
      <c r="I923" s="1">
        <f t="shared" si="14"/>
        <v>0.50959704629580271</v>
      </c>
    </row>
    <row r="924" spans="1:9" x14ac:dyDescent="0.35">
      <c r="A924">
        <v>10479</v>
      </c>
      <c r="B924" s="2" t="s">
        <v>1538</v>
      </c>
      <c r="C924" t="s">
        <v>1539</v>
      </c>
      <c r="D924" t="s">
        <v>438</v>
      </c>
      <c r="E924" t="s">
        <v>439</v>
      </c>
      <c r="G924">
        <v>5986.0944</v>
      </c>
      <c r="H924">
        <v>614.36793618199897</v>
      </c>
      <c r="I924" s="1">
        <f t="shared" si="14"/>
        <v>-0.89736748284791523</v>
      </c>
    </row>
    <row r="925" spans="1:9" x14ac:dyDescent="0.35">
      <c r="A925">
        <v>10480</v>
      </c>
      <c r="B925" s="2" t="s">
        <v>1526</v>
      </c>
      <c r="C925" t="s">
        <v>1540</v>
      </c>
      <c r="D925" t="s">
        <v>438</v>
      </c>
      <c r="E925" t="s">
        <v>439</v>
      </c>
      <c r="G925">
        <v>94239.861300000004</v>
      </c>
      <c r="H925">
        <v>92319.829872200004</v>
      </c>
      <c r="I925" s="1">
        <f t="shared" si="14"/>
        <v>-2.0373877903829222E-2</v>
      </c>
    </row>
    <row r="926" spans="1:9" x14ac:dyDescent="0.35">
      <c r="A926">
        <v>10481</v>
      </c>
      <c r="B926" s="2" t="s">
        <v>1526</v>
      </c>
      <c r="C926" t="s">
        <v>1541</v>
      </c>
      <c r="D926" t="s">
        <v>438</v>
      </c>
      <c r="E926" t="s">
        <v>439</v>
      </c>
      <c r="G926">
        <v>2556556.2590000001</v>
      </c>
      <c r="H926">
        <v>369894.980054999</v>
      </c>
      <c r="I926" s="1">
        <f t="shared" si="14"/>
        <v>-0.85531514170563017</v>
      </c>
    </row>
    <row r="927" spans="1:9" x14ac:dyDescent="0.35">
      <c r="A927">
        <v>10483</v>
      </c>
      <c r="B927" s="2" t="s">
        <v>436</v>
      </c>
      <c r="C927" t="s">
        <v>1542</v>
      </c>
      <c r="D927" t="s">
        <v>438</v>
      </c>
      <c r="E927" t="s">
        <v>439</v>
      </c>
      <c r="G927">
        <v>133095.90059999999</v>
      </c>
      <c r="H927">
        <v>381105.91824600002</v>
      </c>
      <c r="I927" s="1">
        <f t="shared" si="14"/>
        <v>1.863393361688557</v>
      </c>
    </row>
    <row r="928" spans="1:9" x14ac:dyDescent="0.35">
      <c r="A928">
        <v>10582</v>
      </c>
      <c r="B928" s="2" t="s">
        <v>1543</v>
      </c>
      <c r="C928" t="s">
        <v>1544</v>
      </c>
      <c r="D928" t="s">
        <v>76</v>
      </c>
      <c r="E928" t="s">
        <v>76</v>
      </c>
      <c r="G928">
        <v>0</v>
      </c>
      <c r="H928">
        <v>36565.668810000003</v>
      </c>
      <c r="I928" s="1" t="e">
        <f t="shared" si="14"/>
        <v>#DIV/0!</v>
      </c>
    </row>
    <row r="929" spans="1:9" x14ac:dyDescent="0.35">
      <c r="A929">
        <v>10583</v>
      </c>
      <c r="B929" s="2" t="s">
        <v>818</v>
      </c>
      <c r="C929" t="s">
        <v>1545</v>
      </c>
      <c r="D929" t="s">
        <v>438</v>
      </c>
      <c r="E929" t="s">
        <v>439</v>
      </c>
      <c r="G929">
        <v>384925.788</v>
      </c>
      <c r="H929">
        <v>373380.375342999</v>
      </c>
      <c r="I929" s="1">
        <f t="shared" si="14"/>
        <v>-2.9993866394321694E-2</v>
      </c>
    </row>
    <row r="930" spans="1:9" x14ac:dyDescent="0.35">
      <c r="A930">
        <v>10584</v>
      </c>
      <c r="B930" s="2" t="s">
        <v>436</v>
      </c>
      <c r="C930" t="s">
        <v>1546</v>
      </c>
      <c r="D930" t="s">
        <v>438</v>
      </c>
      <c r="E930" t="s">
        <v>439</v>
      </c>
      <c r="G930">
        <v>355911.63660000003</v>
      </c>
      <c r="H930">
        <v>163562.181245999</v>
      </c>
      <c r="I930" s="1">
        <f t="shared" si="14"/>
        <v>-0.5404416028413751</v>
      </c>
    </row>
    <row r="931" spans="1:9" x14ac:dyDescent="0.35">
      <c r="A931">
        <v>10585</v>
      </c>
      <c r="B931" s="2" t="s">
        <v>436</v>
      </c>
      <c r="C931" t="s">
        <v>1547</v>
      </c>
      <c r="D931" t="s">
        <v>438</v>
      </c>
      <c r="E931" t="s">
        <v>439</v>
      </c>
      <c r="G931">
        <v>76410.512100000007</v>
      </c>
      <c r="H931">
        <v>74359.338809399895</v>
      </c>
      <c r="I931" s="1">
        <f t="shared" si="14"/>
        <v>-2.684412437801359E-2</v>
      </c>
    </row>
    <row r="932" spans="1:9" x14ac:dyDescent="0.35">
      <c r="A932">
        <v>10586</v>
      </c>
      <c r="B932" s="2" t="s">
        <v>436</v>
      </c>
      <c r="C932" t="s">
        <v>1548</v>
      </c>
      <c r="D932" t="s">
        <v>1071</v>
      </c>
      <c r="E932" t="s">
        <v>439</v>
      </c>
      <c r="G932">
        <v>355932.97739999997</v>
      </c>
      <c r="H932">
        <v>26935.339892799901</v>
      </c>
      <c r="I932" s="1">
        <f t="shared" si="14"/>
        <v>-0.92432468581710037</v>
      </c>
    </row>
    <row r="933" spans="1:9" x14ac:dyDescent="0.35">
      <c r="A933">
        <v>10587</v>
      </c>
      <c r="B933" s="2" t="s">
        <v>436</v>
      </c>
      <c r="C933" t="s">
        <v>1549</v>
      </c>
      <c r="D933" t="s">
        <v>1071</v>
      </c>
      <c r="E933" t="s">
        <v>439</v>
      </c>
      <c r="G933">
        <v>218546.90909999999</v>
      </c>
      <c r="H933">
        <v>292443.71900500002</v>
      </c>
      <c r="I933" s="1">
        <f t="shared" si="14"/>
        <v>0.33812791134551001</v>
      </c>
    </row>
    <row r="934" spans="1:9" x14ac:dyDescent="0.35">
      <c r="A934">
        <v>10588</v>
      </c>
      <c r="B934" s="2" t="s">
        <v>436</v>
      </c>
      <c r="C934" t="s">
        <v>1550</v>
      </c>
      <c r="D934" t="s">
        <v>438</v>
      </c>
      <c r="E934" t="s">
        <v>439</v>
      </c>
      <c r="G934">
        <v>467887.25880000001</v>
      </c>
      <c r="H934">
        <v>5518.1373735300003</v>
      </c>
      <c r="I934" s="1">
        <f t="shared" si="14"/>
        <v>-0.98820626706595416</v>
      </c>
    </row>
    <row r="935" spans="1:9" x14ac:dyDescent="0.35">
      <c r="A935">
        <v>10590</v>
      </c>
      <c r="B935" s="2" t="s">
        <v>1551</v>
      </c>
      <c r="C935" t="s">
        <v>1552</v>
      </c>
      <c r="D935" t="s">
        <v>438</v>
      </c>
      <c r="E935" t="s">
        <v>439</v>
      </c>
      <c r="G935">
        <v>384827.30910000001</v>
      </c>
      <c r="H935">
        <v>2435.13021161999</v>
      </c>
      <c r="I935" s="1">
        <f t="shared" si="14"/>
        <v>-0.99367214811933413</v>
      </c>
    </row>
    <row r="936" spans="1:9" x14ac:dyDescent="0.35">
      <c r="A936">
        <v>10591</v>
      </c>
      <c r="B936" s="2" t="s">
        <v>436</v>
      </c>
      <c r="C936" t="s">
        <v>1553</v>
      </c>
      <c r="D936" t="s">
        <v>438</v>
      </c>
      <c r="E936" t="s">
        <v>439</v>
      </c>
      <c r="G936">
        <v>192736.76759999999</v>
      </c>
      <c r="H936">
        <v>454946.261066999</v>
      </c>
      <c r="I936" s="1">
        <f t="shared" si="14"/>
        <v>1.360453932750292</v>
      </c>
    </row>
    <row r="937" spans="1:9" x14ac:dyDescent="0.35">
      <c r="A937">
        <v>10592</v>
      </c>
      <c r="B937" s="2" t="s">
        <v>436</v>
      </c>
      <c r="C937" t="s">
        <v>1554</v>
      </c>
      <c r="D937" t="s">
        <v>438</v>
      </c>
      <c r="E937" t="s">
        <v>439</v>
      </c>
      <c r="G937">
        <v>355911.63660000003</v>
      </c>
      <c r="H937">
        <v>7566.5010966500004</v>
      </c>
      <c r="I937" s="1">
        <f t="shared" si="14"/>
        <v>-0.97874050657929501</v>
      </c>
    </row>
    <row r="938" spans="1:9" x14ac:dyDescent="0.35">
      <c r="A938">
        <v>10593</v>
      </c>
      <c r="B938" s="2" t="s">
        <v>436</v>
      </c>
      <c r="C938" t="s">
        <v>1555</v>
      </c>
      <c r="D938" t="s">
        <v>438</v>
      </c>
      <c r="E938" t="s">
        <v>439</v>
      </c>
      <c r="G938">
        <v>3334.7222999999999</v>
      </c>
      <c r="H938">
        <v>7566.5010966500004</v>
      </c>
      <c r="I938" s="1">
        <f t="shared" si="14"/>
        <v>1.2690048573609862</v>
      </c>
    </row>
    <row r="939" spans="1:9" x14ac:dyDescent="0.35">
      <c r="A939">
        <v>10594</v>
      </c>
      <c r="B939" s="2" t="s">
        <v>1556</v>
      </c>
      <c r="C939" t="s">
        <v>1557</v>
      </c>
      <c r="D939" t="s">
        <v>1071</v>
      </c>
      <c r="E939" t="s">
        <v>439</v>
      </c>
      <c r="G939">
        <v>73782.703800000003</v>
      </c>
      <c r="H939">
        <v>72669.308589199907</v>
      </c>
      <c r="I939" s="1">
        <f t="shared" si="14"/>
        <v>-1.5090192598771309E-2</v>
      </c>
    </row>
    <row r="940" spans="1:9" x14ac:dyDescent="0.35">
      <c r="A940">
        <v>10599</v>
      </c>
      <c r="B940" s="2" t="s">
        <v>436</v>
      </c>
      <c r="C940" t="s">
        <v>1558</v>
      </c>
      <c r="D940" t="s">
        <v>438</v>
      </c>
      <c r="E940" t="s">
        <v>439</v>
      </c>
      <c r="G940">
        <v>355911.63660000003</v>
      </c>
      <c r="H940">
        <v>26935.339892799901</v>
      </c>
      <c r="I940" s="1">
        <f t="shared" si="14"/>
        <v>-0.92432014825333786</v>
      </c>
    </row>
    <row r="941" spans="1:9" x14ac:dyDescent="0.35">
      <c r="A941">
        <v>10719</v>
      </c>
      <c r="B941" s="2" t="s">
        <v>1559</v>
      </c>
      <c r="C941" t="s">
        <v>1560</v>
      </c>
      <c r="D941" t="s">
        <v>438</v>
      </c>
      <c r="E941" t="s">
        <v>439</v>
      </c>
      <c r="G941">
        <v>122294.34359999999</v>
      </c>
      <c r="H941">
        <v>99402.304099899906</v>
      </c>
      <c r="I941" s="1">
        <f t="shared" si="14"/>
        <v>-0.18718804832850902</v>
      </c>
    </row>
    <row r="942" spans="1:9" x14ac:dyDescent="0.35">
      <c r="A942">
        <v>10720</v>
      </c>
      <c r="B942" s="2" t="s">
        <v>436</v>
      </c>
      <c r="C942" t="s">
        <v>1561</v>
      </c>
      <c r="D942" t="s">
        <v>438</v>
      </c>
      <c r="E942" t="s">
        <v>439</v>
      </c>
      <c r="G942">
        <v>172682.1954</v>
      </c>
      <c r="H942">
        <v>144453.46761799901</v>
      </c>
      <c r="I942" s="1">
        <f t="shared" si="14"/>
        <v>-0.16347213861053908</v>
      </c>
    </row>
    <row r="943" spans="1:9" x14ac:dyDescent="0.35">
      <c r="A943">
        <v>10721</v>
      </c>
      <c r="B943" s="2" t="s">
        <v>436</v>
      </c>
      <c r="C943" t="s">
        <v>1562</v>
      </c>
      <c r="D943" t="s">
        <v>438</v>
      </c>
      <c r="E943" t="s">
        <v>439</v>
      </c>
      <c r="G943">
        <v>75292.565400000007</v>
      </c>
      <c r="H943">
        <v>53377.816383600002</v>
      </c>
      <c r="I943" s="1">
        <f t="shared" si="14"/>
        <v>-0.29106126082934614</v>
      </c>
    </row>
    <row r="944" spans="1:9" x14ac:dyDescent="0.35">
      <c r="A944">
        <v>10722</v>
      </c>
      <c r="B944" s="2" t="s">
        <v>1563</v>
      </c>
      <c r="C944" t="s">
        <v>1564</v>
      </c>
      <c r="D944" t="s">
        <v>438</v>
      </c>
      <c r="E944" t="s">
        <v>439</v>
      </c>
      <c r="G944">
        <v>41229.536399999997</v>
      </c>
      <c r="H944">
        <v>26508.344045099901</v>
      </c>
      <c r="I944" s="1">
        <f t="shared" si="14"/>
        <v>-0.35705452062517246</v>
      </c>
    </row>
    <row r="945" spans="1:9" x14ac:dyDescent="0.35">
      <c r="A945">
        <v>10723</v>
      </c>
      <c r="B945" s="2" t="s">
        <v>436</v>
      </c>
      <c r="C945" t="s">
        <v>1565</v>
      </c>
      <c r="D945" t="s">
        <v>438</v>
      </c>
      <c r="E945" t="s">
        <v>439</v>
      </c>
      <c r="G945">
        <v>102376.4859</v>
      </c>
      <c r="H945">
        <v>91620.772022599893</v>
      </c>
      <c r="I945" s="1">
        <f t="shared" si="14"/>
        <v>-0.10506039333979628</v>
      </c>
    </row>
    <row r="946" spans="1:9" x14ac:dyDescent="0.35">
      <c r="A946">
        <v>10724</v>
      </c>
      <c r="B946" s="2" t="s">
        <v>436</v>
      </c>
      <c r="C946" t="s">
        <v>1566</v>
      </c>
      <c r="D946" t="s">
        <v>438</v>
      </c>
      <c r="E946" t="s">
        <v>439</v>
      </c>
      <c r="G946">
        <v>96392.614500000011</v>
      </c>
      <c r="H946">
        <v>68325.752572500001</v>
      </c>
      <c r="I946" s="1">
        <f t="shared" si="14"/>
        <v>-0.29117232760088696</v>
      </c>
    </row>
    <row r="947" spans="1:9" x14ac:dyDescent="0.35">
      <c r="A947">
        <v>10725</v>
      </c>
      <c r="B947" s="2" t="s">
        <v>436</v>
      </c>
      <c r="C947" t="s">
        <v>1567</v>
      </c>
      <c r="D947" t="s">
        <v>438</v>
      </c>
      <c r="E947" t="s">
        <v>439</v>
      </c>
      <c r="G947">
        <v>41229.981</v>
      </c>
      <c r="H947">
        <v>26508.378764000001</v>
      </c>
      <c r="I947" s="1">
        <f t="shared" si="14"/>
        <v>-0.35706061169419406</v>
      </c>
    </row>
    <row r="948" spans="1:9" x14ac:dyDescent="0.35">
      <c r="A948">
        <v>10726</v>
      </c>
      <c r="B948" s="2" t="s">
        <v>1568</v>
      </c>
      <c r="C948" t="s">
        <v>1569</v>
      </c>
      <c r="D948" t="s">
        <v>438</v>
      </c>
      <c r="E948" t="s">
        <v>439</v>
      </c>
      <c r="G948">
        <v>63913.472999999998</v>
      </c>
      <c r="H948">
        <v>53377.816383600002</v>
      </c>
      <c r="I948" s="1">
        <f t="shared" si="14"/>
        <v>-0.16484249911438856</v>
      </c>
    </row>
    <row r="949" spans="1:9" x14ac:dyDescent="0.35">
      <c r="A949">
        <v>10727</v>
      </c>
      <c r="B949" s="2" t="s">
        <v>1570</v>
      </c>
      <c r="C949" t="s">
        <v>1571</v>
      </c>
      <c r="D949" t="s">
        <v>438</v>
      </c>
      <c r="E949" t="s">
        <v>439</v>
      </c>
      <c r="G949">
        <v>168392.25</v>
      </c>
      <c r="H949">
        <v>161781.04575300001</v>
      </c>
      <c r="I949" s="1">
        <f t="shared" si="14"/>
        <v>-3.9260739416451688E-2</v>
      </c>
    </row>
    <row r="950" spans="1:9" x14ac:dyDescent="0.35">
      <c r="A950">
        <v>10728</v>
      </c>
      <c r="B950" s="2" t="s">
        <v>436</v>
      </c>
      <c r="C950" t="s">
        <v>1572</v>
      </c>
      <c r="D950" t="s">
        <v>438</v>
      </c>
      <c r="E950" t="s">
        <v>439</v>
      </c>
      <c r="G950">
        <v>113821.82369999999</v>
      </c>
      <c r="H950">
        <v>91691.253918000002</v>
      </c>
      <c r="I950" s="1">
        <f t="shared" si="14"/>
        <v>-0.19443169211845965</v>
      </c>
    </row>
    <row r="951" spans="1:9" x14ac:dyDescent="0.35">
      <c r="A951">
        <v>10729</v>
      </c>
      <c r="B951" s="2" t="s">
        <v>1573</v>
      </c>
      <c r="C951" t="s">
        <v>1574</v>
      </c>
      <c r="D951" t="s">
        <v>1068</v>
      </c>
      <c r="E951" t="s">
        <v>439</v>
      </c>
      <c r="G951">
        <v>147428.6931</v>
      </c>
      <c r="H951">
        <v>119599.240655</v>
      </c>
      <c r="I951" s="1">
        <f t="shared" si="14"/>
        <v>-0.18876551002268907</v>
      </c>
    </row>
    <row r="952" spans="1:9" x14ac:dyDescent="0.35">
      <c r="A952">
        <v>10732</v>
      </c>
      <c r="B952" s="2" t="s">
        <v>1575</v>
      </c>
      <c r="C952" t="s">
        <v>1576</v>
      </c>
      <c r="D952" t="s">
        <v>147</v>
      </c>
      <c r="E952" t="s">
        <v>147</v>
      </c>
      <c r="G952">
        <v>154997.78580000001</v>
      </c>
      <c r="H952">
        <v>164178.311365</v>
      </c>
      <c r="I952" s="1">
        <f t="shared" si="14"/>
        <v>5.9230043304270147E-2</v>
      </c>
    </row>
    <row r="953" spans="1:9" x14ac:dyDescent="0.35">
      <c r="A953">
        <v>10757</v>
      </c>
      <c r="B953" s="2" t="s">
        <v>1577</v>
      </c>
      <c r="C953" t="s">
        <v>1578</v>
      </c>
      <c r="D953" t="s">
        <v>425</v>
      </c>
      <c r="E953" t="s">
        <v>258</v>
      </c>
      <c r="F953">
        <v>663698.88</v>
      </c>
      <c r="G953">
        <v>663698.88</v>
      </c>
      <c r="H953">
        <v>219166.206356999</v>
      </c>
      <c r="I953" s="1">
        <f t="shared" si="14"/>
        <v>-0.66978065963136924</v>
      </c>
    </row>
    <row r="954" spans="1:9" x14ac:dyDescent="0.35">
      <c r="A954">
        <v>10909</v>
      </c>
      <c r="B954" s="2" t="s">
        <v>1579</v>
      </c>
      <c r="C954" t="s">
        <v>1580</v>
      </c>
      <c r="D954" t="s">
        <v>353</v>
      </c>
      <c r="E954" t="s">
        <v>318</v>
      </c>
      <c r="F954">
        <v>30534888.809999999</v>
      </c>
      <c r="G954">
        <v>30534888.809999999</v>
      </c>
      <c r="H954">
        <v>4130.9347335000002</v>
      </c>
      <c r="I954" s="1">
        <f t="shared" si="14"/>
        <v>-0.99986471426966039</v>
      </c>
    </row>
    <row r="955" spans="1:9" x14ac:dyDescent="0.35">
      <c r="A955">
        <v>11175</v>
      </c>
      <c r="B955" s="2" t="s">
        <v>1581</v>
      </c>
      <c r="C955" t="s">
        <v>1582</v>
      </c>
      <c r="D955" t="s">
        <v>147</v>
      </c>
      <c r="E955" t="s">
        <v>147</v>
      </c>
      <c r="G955">
        <v>20270.425499999998</v>
      </c>
      <c r="H955">
        <v>15964.062888799899</v>
      </c>
      <c r="I955" s="1">
        <f t="shared" si="14"/>
        <v>-0.21244559524416984</v>
      </c>
    </row>
    <row r="956" spans="1:9" x14ac:dyDescent="0.35">
      <c r="A956">
        <v>11192</v>
      </c>
      <c r="B956" s="2" t="s">
        <v>1581</v>
      </c>
      <c r="C956" t="s">
        <v>1582</v>
      </c>
      <c r="D956" t="s">
        <v>147</v>
      </c>
      <c r="E956" t="s">
        <v>147</v>
      </c>
      <c r="F956">
        <v>25299068.02</v>
      </c>
      <c r="G956">
        <v>25299068.02</v>
      </c>
      <c r="H956">
        <v>22269089.492699899</v>
      </c>
      <c r="I956" s="1">
        <f t="shared" si="14"/>
        <v>-0.11976640898015582</v>
      </c>
    </row>
    <row r="957" spans="1:9" x14ac:dyDescent="0.35">
      <c r="A957">
        <v>11319</v>
      </c>
      <c r="B957" s="2" t="s">
        <v>1583</v>
      </c>
      <c r="C957" t="s">
        <v>1584</v>
      </c>
      <c r="D957" t="s">
        <v>76</v>
      </c>
      <c r="E957" t="s">
        <v>76</v>
      </c>
      <c r="F957">
        <v>1126666618</v>
      </c>
      <c r="G957">
        <v>1128949441.8195</v>
      </c>
      <c r="H957">
        <v>70804805.781399906</v>
      </c>
      <c r="I957" s="1">
        <f t="shared" si="14"/>
        <v>-0.9372825716027765</v>
      </c>
    </row>
    <row r="958" spans="1:9" x14ac:dyDescent="0.35">
      <c r="A958">
        <v>11340</v>
      </c>
      <c r="B958" s="2" t="s">
        <v>1585</v>
      </c>
      <c r="C958" t="s">
        <v>1586</v>
      </c>
      <c r="D958" t="s">
        <v>438</v>
      </c>
      <c r="E958" t="s">
        <v>439</v>
      </c>
      <c r="G958">
        <v>81699.0291</v>
      </c>
      <c r="H958">
        <v>83936.227631799906</v>
      </c>
      <c r="I958" s="1">
        <f t="shared" si="14"/>
        <v>2.7383416381381528E-2</v>
      </c>
    </row>
  </sheetData>
  <autoFilter ref="A1:I958" xr:uid="{23B2F391-CF47-4770-9F2F-F9093AA27C31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2022-08-10T17:55:13+00:00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haredWithUsers xmlns="a5d1ca4e-0a3f-4119-b619-e20b93ebd1aa">
      <UserInfo>
        <DisplayName>Harwood, Douglas (Ethan)</DisplayName>
        <AccountId>9</AccountId>
        <AccountType/>
      </UserInfo>
      <UserInfo>
        <DisplayName>Crews, Kristy</DisplayName>
        <AccountId>81</AccountId>
        <AccountType/>
      </UserInfo>
      <UserInfo>
        <DisplayName>Koper, Christopher</DisplayName>
        <AccountId>60</AccountId>
        <AccountType/>
      </UserInfo>
      <UserInfo>
        <DisplayName>Johnson, Tamara</DisplayName>
        <AccountId>22</AccountId>
        <AccountType/>
      </UserInfo>
      <UserInfo>
        <DisplayName>Guevara, Megan</DisplayName>
        <AccountId>18</AccountId>
        <AccountType/>
      </UserInfo>
      <UserInfo>
        <DisplayName>Wente, Stephen</DisplayName>
        <AccountId>66</AccountId>
        <AccountType/>
      </UserInfo>
      <UserInfo>
        <DisplayName>Muela, Stephen</DisplayName>
        <AccountId>91</AccountId>
        <AccountType/>
      </UserInfo>
      <UserInfo>
        <DisplayName>Adams, Amy</DisplayName>
        <AccountId>77</AccountId>
        <AccountType/>
      </UserInfo>
      <UserInfo>
        <DisplayName>Sinnathamby, Sumathy</DisplayName>
        <AccountId>14</AccountId>
        <AccountType/>
      </UserInfo>
      <UserInfo>
        <DisplayName>Stebbins, Katherine</DisplayName>
        <AccountId>27</AccountId>
        <AccountType/>
      </UserInfo>
      <UserInfo>
        <DisplayName>Joyce, Jessica</DisplayName>
        <AccountId>38</AccountId>
        <AccountType/>
      </UserInfo>
      <UserInfo>
        <DisplayName>Milone, Joseph</DisplayName>
        <AccountId>74</AccountId>
        <AccountType/>
      </UserInfo>
      <UserInfo>
        <DisplayName>Summers, Holly</DisplayName>
        <AccountId>75</AccountId>
        <AccountType/>
      </UserInfo>
      <UserInfo>
        <DisplayName>Lin, Sheng</DisplayName>
        <AccountId>90</AccountId>
        <AccountType/>
      </UserInfo>
      <UserInfo>
        <DisplayName>Rossmeisl, Colleen</DisplayName>
        <AccountId>34</AccountId>
        <AccountType/>
      </UserInfo>
      <UserInfo>
        <DisplayName>Dykes, Gretchen</DisplayName>
        <AccountId>69</AccountId>
        <AccountType/>
      </UserInfo>
      <UserInfo>
        <DisplayName>Miller, Stephan</DisplayName>
        <AccountId>15</AccountId>
        <AccountType/>
      </UserInfo>
      <UserInfo>
        <DisplayName>Brazeau, Sarah</DisplayName>
        <AccountId>50</AccountId>
        <AccountType/>
      </UserInfo>
      <UserInfo>
        <DisplayName>Wray, Austin</DisplayName>
        <AccountId>47</AccountId>
        <AccountType/>
      </UserInfo>
      <UserInfo>
        <DisplayName>Antoline, Joshua</DisplayName>
        <AccountId>49</AccountId>
        <AccountType/>
      </UserInfo>
      <UserInfo>
        <DisplayName>Harris, Taimei</DisplayName>
        <AccountId>51</AccountId>
        <AccountType/>
      </UserInfo>
      <UserInfo>
        <DisplayName>Thomas, Susan</DisplayName>
        <AccountId>55</AccountId>
        <AccountType/>
      </UserInfo>
      <UserInfo>
        <DisplayName>Ruge, Zoe</DisplayName>
        <AccountId>82</AccountId>
        <AccountType/>
      </UserInfo>
      <UserInfo>
        <DisplayName>Rogers, Holly</DisplayName>
        <AccountId>21</AccountId>
        <AccountType/>
      </UserInfo>
      <UserInfo>
        <DisplayName>Thompson, Pamela</DisplayName>
        <AccountId>26</AccountId>
        <AccountType/>
      </UserInfo>
      <UserInfo>
        <DisplayName>Shelby, Andrew</DisplayName>
        <AccountId>97</AccountId>
        <AccountType/>
      </UserInfo>
      <UserInfo>
        <DisplayName>Jones, Kristin</DisplayName>
        <AccountId>92</AccountId>
        <AccountType/>
      </UserInfo>
      <UserInfo>
        <DisplayName>Niesen, Meghann</DisplayName>
        <AccountId>89</AccountId>
        <AccountType/>
      </UserInfo>
      <UserInfo>
        <DisplayName>Sappington, Keith</DisplayName>
        <AccountId>33</AccountId>
        <AccountType/>
      </UserInfo>
      <UserInfo>
        <DisplayName>Ruhman, Mohammed</DisplayName>
        <AccountId>95</AccountId>
        <AccountType/>
      </UserInfo>
      <UserInfo>
        <DisplayName>Wagman, Michael</DisplayName>
        <AccountId>64</AccountId>
        <AccountType/>
      </UserInfo>
      <UserInfo>
        <DisplayName>Fowler, Jerrett</DisplayName>
        <AccountId>57</AccountId>
        <AccountType/>
      </UserInfo>
      <UserInfo>
        <DisplayName>Lazarus, Rebecca</DisplayName>
        <AccountId>23</AccountId>
        <AccountType/>
      </UserInfo>
      <UserInfo>
        <DisplayName>Garber, Kristina</DisplayName>
        <AccountId>40</AccountId>
        <AccountType/>
      </UserInfo>
      <UserInfo>
        <DisplayName>Smith, Latasha</DisplayName>
        <AccountId>68</AccountId>
        <AccountType/>
      </UserInfo>
      <UserInfo>
        <DisplayName>Barrett, Dena</DisplayName>
        <AccountId>94</AccountId>
        <AccountType/>
      </UserInfo>
      <UserInfo>
        <DisplayName>Bridges, Melissa</DisplayName>
        <AccountId>17</AccountId>
        <AccountType/>
      </UserInfo>
      <UserInfo>
        <DisplayName>Rekully, Cameron</DisplayName>
        <AccountId>93</AccountId>
        <AccountType/>
      </UserInfo>
      <UserInfo>
        <DisplayName>Liang, Marissa</DisplayName>
        <AccountId>32</AccountId>
        <AccountType/>
      </UserInfo>
      <UserInfo>
        <DisplayName>Duncan, Aja</DisplayName>
        <AccountId>71</AccountId>
        <AccountType/>
      </UserInfo>
      <UserInfo>
        <DisplayName>Tellez, Peter</DisplayName>
        <AccountId>29</AccountId>
        <AccountType/>
      </UserInfo>
      <UserInfo>
        <DisplayName>Aboagye, Daniel</DisplayName>
        <AccountId>48</AccountId>
        <AccountType/>
      </UserInfo>
      <UserInfo>
        <DisplayName>Steeger, Thomas</DisplayName>
        <AccountId>53</AccountId>
        <AccountType/>
      </UserInfo>
      <UserInfo>
        <DisplayName>White, Katrina</DisplayName>
        <AccountId>56</AccountId>
        <AccountType/>
      </UserInfo>
      <UserInfo>
        <DisplayName>Sankula, Sujatha</DisplayName>
        <AccountId>87</AccountId>
        <AccountType/>
      </UserInfo>
      <UserInfo>
        <DisplayName>Blankinship, Amy</DisplayName>
        <AccountId>65</AccountId>
        <AccountType/>
      </UserInfo>
      <UserInfo>
        <DisplayName>Holmes, Jean</DisplayName>
        <AccountId>52</AccountId>
        <AccountType/>
      </UserInfo>
      <UserInfo>
        <DisplayName>Housenger, Justin</DisplayName>
        <AccountId>88</AccountId>
        <AccountType/>
      </UserInfo>
      <UserInfo>
        <DisplayName>Kyle, Lee</DisplayName>
        <AccountId>86</AccountId>
        <AccountType/>
      </UserInfo>
      <UserInfo>
        <DisplayName>Orrick, Greg</DisplayName>
        <AccountId>36</AccountId>
        <AccountType/>
      </UserInfo>
      <UserInfo>
        <DisplayName>Milians, Karen</DisplayName>
        <AccountId>37</AccountId>
        <AccountType/>
      </UserInfo>
      <UserInfo>
        <DisplayName>Negron-Encarnacion, Ideliz</DisplayName>
        <AccountId>42</AccountId>
        <AccountType/>
      </UserInfo>
      <UserInfo>
        <DisplayName>Mroz, Ryan</DisplayName>
        <AccountId>39</AccountId>
        <AccountType/>
      </UserInfo>
      <UserInfo>
        <DisplayName>Kiernan, Brian</DisplayName>
        <AccountId>106</AccountId>
        <AccountType/>
      </UserInfo>
      <UserInfo>
        <DisplayName>Farruggia, Frank</DisplayName>
        <AccountId>41</AccountId>
        <AccountType/>
      </UserInfo>
      <UserInfo>
        <DisplayName>Spatz, Dana</DisplayName>
        <AccountId>19</AccountId>
        <AccountType/>
      </UserInfo>
      <UserInfo>
        <DisplayName>Eckel, William</DisplayName>
        <AccountId>78</AccountId>
        <AccountType/>
      </UserInfo>
      <UserInfo>
        <DisplayName>Wait, Monica</DisplayName>
        <AccountId>25</AccountId>
        <AccountType/>
      </UserInfo>
      <UserInfo>
        <DisplayName>Corbin, Mark</DisplayName>
        <AccountId>20</AccountId>
        <AccountType/>
      </UserInfo>
      <UserInfo>
        <DisplayName>Lowit, Michael</DisplayName>
        <AccountId>30</AccountId>
        <AccountType/>
      </UserInfo>
      <UserInfo>
        <DisplayName>Peck, Charles</DisplayName>
        <AccountId>73</AccountId>
        <AccountType/>
      </UserInfo>
      <UserInfo>
        <DisplayName>Wuerthner, Vanessa</DisplayName>
        <AccountId>58</AccountId>
        <AccountType/>
      </UserInfo>
      <UserInfo>
        <DisplayName>Harraka, Gary</DisplayName>
        <AccountId>96</AccountId>
        <AccountType/>
      </UserInfo>
      <UserInfo>
        <DisplayName>Hafner, Sarah</DisplayName>
        <AccountId>107</AccountId>
        <AccountType/>
      </UserInfo>
      <UserInfo>
        <DisplayName>Yingling, Hannah</DisplayName>
        <AccountId>112</AccountId>
        <AccountType/>
      </UserInfo>
      <UserInfo>
        <DisplayName>Connolly, Jennifer</DisplayName>
        <AccountId>46</AccountId>
        <AccountType/>
      </UserInfo>
    </SharedWithUsers>
    <e3f09c3df709400db2417a7161762d62 xmlns="4ffa91fb-a0ff-4ac5-b2db-65c790d184a4">
      <Terms xmlns="http://schemas.microsoft.com/office/infopath/2007/PartnerControls"/>
    </e3f09c3df709400db2417a7161762d62>
    <Update xmlns="1b69afd8-9bdb-481b-b26a-06cbd17fa30c" xsi:nil="true"/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8ED9461BD0F242A21E59CB3747CA89" ma:contentTypeVersion="35" ma:contentTypeDescription="Create a new document." ma:contentTypeScope="" ma:versionID="7f5085b62d4f0b7467031517a32caf1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1b69afd8-9bdb-481b-b26a-06cbd17fa30c" targetNamespace="http://schemas.microsoft.com/office/2006/metadata/properties" ma:root="true" ma:fieldsID="bb032a6556c66635196eaa965c28baba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1b69afd8-9bdb-481b-b26a-06cbd17fa30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Update" minOccurs="0"/>
                <xsd:element ref="ns6:MediaServiceMetadata" minOccurs="0"/>
                <xsd:element ref="ns6:MediaServiceFastMetadata" minOccurs="0"/>
                <xsd:element ref="ns1:PublishingStartDate" minOccurs="0"/>
                <xsd:element ref="ns1:PublishingExpirationDate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PublishingStartDate" ma:index="34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35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69afd8-9bdb-481b-b26a-06cbd17fa30c" elementFormDefault="qualified">
    <xsd:import namespace="http://schemas.microsoft.com/office/2006/documentManagement/types"/>
    <xsd:import namespace="http://schemas.microsoft.com/office/infopath/2007/PartnerControls"/>
    <xsd:element name="Update" ma:index="31" nillable="true" ma:displayName="Update" ma:internalName="Update">
      <xsd:simpleType>
        <xsd:restriction base="dms:Text"/>
      </xsd:simpleType>
    </xsd:element>
    <xsd:element name="MediaServiceMetadata" ma:index="3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40" nillable="true" ma:displayName="Tags" ma:internalName="MediaServiceAutoTags" ma:readOnly="true">
      <xsd:simpleType>
        <xsd:restriction base="dms:Text"/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3" nillable="true" ma:displayName="Location" ma:internalName="MediaServiceLocation" ma:readOnly="true">
      <xsd:simpleType>
        <xsd:restriction base="dms:Text"/>
      </xsd:simpleType>
    </xsd:element>
    <xsd:element name="MediaLengthInSeconds" ma:index="44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4BDFA0-7CF3-45DE-89B0-CD10F4335625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http://schemas.microsoft.com/sharepoint.v3"/>
    <ds:schemaRef ds:uri="eed91d99-3b00-4a93-9fd6-fd73ac3caf7f"/>
    <ds:schemaRef ds:uri="a5d1ca4e-0a3f-4119-b619-e20b93ebd1aa"/>
    <ds:schemaRef ds:uri="1b69afd8-9bdb-481b-b26a-06cbd17fa30c"/>
  </ds:schemaRefs>
</ds:datastoreItem>
</file>

<file path=customXml/itemProps2.xml><?xml version="1.0" encoding="utf-8"?>
<ds:datastoreItem xmlns:ds="http://schemas.openxmlformats.org/officeDocument/2006/customXml" ds:itemID="{13B240D3-6561-433C-A749-7C3261BA6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5d1ca4e-0a3f-4119-b619-e20b93ebd1aa"/>
    <ds:schemaRef ds:uri="1b69afd8-9bdb-481b-b26a-06cbd17fa3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94E83-4140-470C-8D47-DABA3194821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A7B93A8-ECA9-410E-8DB8-681248CE88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Percent Change of Species Range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Connolly, Jennifer</dc:creator>
  <cp:keywords/>
  <dc:description/>
  <cp:lastModifiedBy>Wuerthner, Vanessa</cp:lastModifiedBy>
  <cp:revision/>
  <dcterms:created xsi:type="dcterms:W3CDTF">2022-08-10T17:46:25Z</dcterms:created>
  <dcterms:modified xsi:type="dcterms:W3CDTF">2023-04-28T12:51:30Z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0x010100468ED9461BD0F242A21E59CB3747CA89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